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ropbox\クライアント\渋谷区バドミントン協会\htdocs\pdf\2018\"/>
    </mc:Choice>
  </mc:AlternateContent>
  <bookViews>
    <workbookView xWindow="1065" yWindow="0" windowWidth="19515" windowHeight="11070" activeTab="10"/>
  </bookViews>
  <sheets>
    <sheet name="0" sheetId="18" r:id="rId1"/>
    <sheet name="1" sheetId="17" r:id="rId2"/>
    <sheet name="2" sheetId="19" r:id="rId3"/>
    <sheet name="3" sheetId="20" r:id="rId4"/>
    <sheet name="4" sheetId="21" r:id="rId5"/>
    <sheet name="５" sheetId="22" r:id="rId6"/>
    <sheet name="6" sheetId="23" r:id="rId7"/>
    <sheet name="7" sheetId="25" r:id="rId8"/>
    <sheet name="8" sheetId="26" r:id="rId9"/>
    <sheet name="9" sheetId="27" r:id="rId10"/>
    <sheet name="10" sheetId="28" r:id="rId11"/>
    <sheet name="17" sheetId="29" r:id="rId12"/>
  </sheets>
  <definedNames>
    <definedName name="_GoBack" localSheetId="1">'1'!$F$9</definedName>
    <definedName name="_xlnm.Print_Area" localSheetId="0">'0'!$B$1:$K$72</definedName>
    <definedName name="_xlnm.Print_Area" localSheetId="1">'1'!$A$1:$J$50</definedName>
    <definedName name="_xlnm.Print_Area" localSheetId="11">'17'!$A$1:$AP$83</definedName>
  </definedNames>
  <calcPr calcId="179017"/>
</workbook>
</file>

<file path=xl/calcChain.xml><?xml version="1.0" encoding="utf-8"?>
<calcChain xmlns="http://schemas.openxmlformats.org/spreadsheetml/2006/main">
  <c r="A43" i="27" l="1"/>
  <c r="A25" i="28" l="1"/>
  <c r="A21" i="28"/>
  <c r="A17" i="28"/>
  <c r="A13" i="28"/>
  <c r="A9" i="28"/>
  <c r="AR12" i="29" l="1"/>
  <c r="AR16" i="29" s="1"/>
  <c r="AR20" i="29" s="1"/>
  <c r="CA4" i="29"/>
  <c r="CZ4" i="29" s="1"/>
  <c r="BJ110" i="29"/>
  <c r="BJ113" i="29" s="1"/>
  <c r="A52" i="28"/>
  <c r="A48" i="28"/>
  <c r="A44" i="28"/>
  <c r="A40" i="28"/>
  <c r="AR24" i="29" l="1"/>
  <c r="AR28" i="29" s="1"/>
  <c r="AR32" i="29" s="1"/>
  <c r="D20" i="29"/>
  <c r="A61" i="27"/>
  <c r="A57" i="27"/>
  <c r="A53" i="27"/>
  <c r="A39" i="27"/>
  <c r="A35" i="27"/>
  <c r="A31" i="27"/>
  <c r="A21" i="27"/>
  <c r="A17" i="27"/>
  <c r="A13" i="27"/>
  <c r="A9" i="27"/>
  <c r="A36" i="26"/>
  <c r="A32" i="26"/>
  <c r="A28" i="26"/>
  <c r="A17" i="26"/>
  <c r="A13" i="26"/>
  <c r="A9" i="26"/>
  <c r="A75" i="25"/>
  <c r="A71" i="25"/>
  <c r="A67" i="25"/>
  <c r="A56" i="25"/>
  <c r="A52" i="25"/>
  <c r="A48" i="25"/>
  <c r="A37" i="25"/>
  <c r="A33" i="25"/>
  <c r="A29" i="25"/>
  <c r="A18" i="25"/>
  <c r="A14" i="25"/>
  <c r="A10" i="25"/>
  <c r="A61" i="23"/>
  <c r="A57" i="23"/>
  <c r="A53" i="23"/>
  <c r="A43" i="23"/>
  <c r="A39" i="23"/>
  <c r="A35" i="23"/>
  <c r="A31" i="23"/>
  <c r="A21" i="23"/>
  <c r="A17" i="23"/>
  <c r="A13" i="23"/>
  <c r="A9" i="23"/>
  <c r="D32" i="29" l="1"/>
  <c r="AR36" i="29"/>
  <c r="AR40" i="29" s="1"/>
  <c r="AR44" i="29" s="1"/>
  <c r="A42" i="22"/>
  <c r="A38" i="22"/>
  <c r="A34" i="22"/>
  <c r="A30" i="22"/>
  <c r="A20" i="22"/>
  <c r="A16" i="22"/>
  <c r="A12" i="22"/>
  <c r="A8" i="22"/>
  <c r="A60" i="22"/>
  <c r="A56" i="22"/>
  <c r="A52" i="22"/>
  <c r="A68" i="21"/>
  <c r="A64" i="21"/>
  <c r="A60" i="21"/>
  <c r="A19" i="21"/>
  <c r="A15" i="21"/>
  <c r="A11" i="21"/>
  <c r="A7" i="21"/>
  <c r="A69" i="20"/>
  <c r="A65" i="20"/>
  <c r="A61" i="20"/>
  <c r="A57" i="20"/>
  <c r="A46" i="20"/>
  <c r="A42" i="20"/>
  <c r="A38" i="20"/>
  <c r="A34" i="20"/>
  <c r="A23" i="20"/>
  <c r="A19" i="20"/>
  <c r="A15" i="20"/>
  <c r="A11" i="20"/>
  <c r="A21" i="19"/>
  <c r="A17" i="19"/>
  <c r="A13" i="19"/>
  <c r="A9" i="19"/>
  <c r="A43" i="19"/>
  <c r="A39" i="19"/>
  <c r="A35" i="19"/>
  <c r="A31" i="19"/>
  <c r="A61" i="19"/>
  <c r="A57" i="19"/>
  <c r="A53" i="19"/>
  <c r="AR48" i="29" l="1"/>
  <c r="AR52" i="29" s="1"/>
  <c r="AR56" i="29" s="1"/>
  <c r="D44" i="29"/>
  <c r="AR60" i="29" l="1"/>
  <c r="AR64" i="29" s="1"/>
  <c r="AR68" i="29" s="1"/>
  <c r="D56" i="29"/>
  <c r="D68" i="29" l="1"/>
  <c r="AR72" i="29"/>
</calcChain>
</file>

<file path=xl/sharedStrings.xml><?xml version="1.0" encoding="utf-8"?>
<sst xmlns="http://schemas.openxmlformats.org/spreadsheetml/2006/main" count="607" uniqueCount="379">
  <si>
    <t>☆大会役員</t>
    <rPh sb="1" eb="3">
      <t>タイカイ</t>
    </rPh>
    <rPh sb="3" eb="5">
      <t>ヤクイン</t>
    </rPh>
    <phoneticPr fontId="2"/>
  </si>
  <si>
    <t>大会会長</t>
    <rPh sb="0" eb="2">
      <t>タイカイ</t>
    </rPh>
    <rPh sb="2" eb="4">
      <t>カイチョウ</t>
    </rPh>
    <phoneticPr fontId="2"/>
  </si>
  <si>
    <t>畑 俊次</t>
    <phoneticPr fontId="8"/>
  </si>
  <si>
    <t>大会副会長</t>
    <rPh sb="2" eb="5">
      <t>フクカイチョウ</t>
    </rPh>
    <phoneticPr fontId="8"/>
  </si>
  <si>
    <t>近岡　昭</t>
    <rPh sb="0" eb="2">
      <t>チカオカ</t>
    </rPh>
    <rPh sb="3" eb="4">
      <t>アキラ</t>
    </rPh>
    <phoneticPr fontId="2"/>
  </si>
  <si>
    <t>杉山　保</t>
    <rPh sb="0" eb="2">
      <t>スギヤマ</t>
    </rPh>
    <rPh sb="3" eb="4">
      <t>タモツ</t>
    </rPh>
    <phoneticPr fontId="2"/>
  </si>
  <si>
    <t>大会委員長</t>
    <rPh sb="0" eb="2">
      <t>タイカイ</t>
    </rPh>
    <rPh sb="2" eb="5">
      <t>イインチョウ</t>
    </rPh>
    <phoneticPr fontId="2"/>
  </si>
  <si>
    <t>神崎　晃</t>
    <phoneticPr fontId="8"/>
  </si>
  <si>
    <t>大会副委員長</t>
    <rPh sb="2" eb="3">
      <t>フク</t>
    </rPh>
    <rPh sb="3" eb="6">
      <t>イインチョウ</t>
    </rPh>
    <phoneticPr fontId="8"/>
  </si>
  <si>
    <t>太田　学</t>
    <phoneticPr fontId="8"/>
  </si>
  <si>
    <t>東原ひとみ</t>
    <phoneticPr fontId="8"/>
  </si>
  <si>
    <t>審判長</t>
    <rPh sb="0" eb="3">
      <t>シンパンチョウ</t>
    </rPh>
    <phoneticPr fontId="2"/>
  </si>
  <si>
    <t>村田　香</t>
    <rPh sb="0" eb="2">
      <t>ムラタ</t>
    </rPh>
    <rPh sb="3" eb="4">
      <t>カオリ</t>
    </rPh>
    <phoneticPr fontId="2"/>
  </si>
  <si>
    <t>総務委員</t>
    <rPh sb="0" eb="2">
      <t>ソウム</t>
    </rPh>
    <rPh sb="2" eb="4">
      <t>イイン</t>
    </rPh>
    <phoneticPr fontId="2"/>
  </si>
  <si>
    <t>宮本　一二三</t>
    <rPh sb="0" eb="2">
      <t>ミヤモト</t>
    </rPh>
    <rPh sb="3" eb="6">
      <t>１２３</t>
    </rPh>
    <phoneticPr fontId="2"/>
  </si>
  <si>
    <t>鎌田 勇一</t>
    <phoneticPr fontId="8"/>
  </si>
  <si>
    <t>村山 健二</t>
  </si>
  <si>
    <t>池田 晶泰</t>
    <phoneticPr fontId="8"/>
  </si>
  <si>
    <t>競技委員</t>
    <rPh sb="0" eb="2">
      <t>キョウギ</t>
    </rPh>
    <rPh sb="2" eb="4">
      <t>イイン</t>
    </rPh>
    <phoneticPr fontId="2"/>
  </si>
  <si>
    <t>藤沼　重人</t>
    <phoneticPr fontId="2"/>
  </si>
  <si>
    <t>鬢櫛　太郎</t>
    <rPh sb="0" eb="1">
      <t>ビン</t>
    </rPh>
    <rPh sb="1" eb="2">
      <t>クシ</t>
    </rPh>
    <rPh sb="3" eb="4">
      <t>フト</t>
    </rPh>
    <rPh sb="4" eb="5">
      <t>ロウ</t>
    </rPh>
    <phoneticPr fontId="2"/>
  </si>
  <si>
    <t>田村 勝</t>
    <phoneticPr fontId="8"/>
  </si>
  <si>
    <t>早川るみ子</t>
    <phoneticPr fontId="8"/>
  </si>
  <si>
    <t>☆競技及び審判上の注意</t>
    <rPh sb="1" eb="3">
      <t>キョウギ</t>
    </rPh>
    <rPh sb="3" eb="4">
      <t>オヨ</t>
    </rPh>
    <rPh sb="5" eb="7">
      <t>シンパン</t>
    </rPh>
    <rPh sb="7" eb="8">
      <t>ウエ</t>
    </rPh>
    <rPh sb="9" eb="11">
      <t>チュウイ</t>
    </rPh>
    <phoneticPr fontId="2"/>
  </si>
  <si>
    <r>
      <t>１．この大会は日本バドミントン協会の現行規則</t>
    </r>
    <r>
      <rPr>
        <sz val="11"/>
        <color theme="1"/>
        <rFont val="ＭＳ Ｐゴシック"/>
        <family val="3"/>
        <charset val="128"/>
        <scheme val="minor"/>
      </rPr>
      <t>で行います。</t>
    </r>
    <rPh sb="4" eb="6">
      <t>タイカイ</t>
    </rPh>
    <rPh sb="7" eb="9">
      <t>ニホン</t>
    </rPh>
    <rPh sb="15" eb="17">
      <t>キョウカイ</t>
    </rPh>
    <rPh sb="18" eb="20">
      <t>ゲンコウ</t>
    </rPh>
    <rPh sb="20" eb="22">
      <t>キソク</t>
    </rPh>
    <rPh sb="23" eb="24">
      <t>オコナ</t>
    </rPh>
    <phoneticPr fontId="2"/>
  </si>
  <si>
    <r>
      <t>２．</t>
    </r>
    <r>
      <rPr>
        <b/>
        <sz val="11"/>
        <rFont val="ＭＳ Ｐゴシック"/>
        <family val="3"/>
        <charset val="128"/>
      </rPr>
      <t>ポイントは21点2ゲーム先取。（最大30ポイント）</t>
    </r>
    <rPh sb="9" eb="10">
      <t>テン</t>
    </rPh>
    <rPh sb="14" eb="16">
      <t>センシュ</t>
    </rPh>
    <rPh sb="18" eb="20">
      <t>サイダイ</t>
    </rPh>
    <phoneticPr fontId="2"/>
  </si>
  <si>
    <r>
      <t>　　</t>
    </r>
    <r>
      <rPr>
        <b/>
        <sz val="11"/>
        <rFont val="ＭＳ Ｐゴシック"/>
        <family val="3"/>
        <charset val="128"/>
      </rPr>
      <t>ゲーム中どちらかのサイドが11点になった場合、60秒を超えないインターバル、</t>
    </r>
    <rPh sb="5" eb="6">
      <t>チュウ</t>
    </rPh>
    <rPh sb="17" eb="18">
      <t>テン</t>
    </rPh>
    <rPh sb="22" eb="24">
      <t>バアイ</t>
    </rPh>
    <rPh sb="27" eb="28">
      <t>ビョウ</t>
    </rPh>
    <rPh sb="29" eb="30">
      <t>コ</t>
    </rPh>
    <phoneticPr fontId="2"/>
  </si>
  <si>
    <r>
      <t>　　</t>
    </r>
    <r>
      <rPr>
        <b/>
        <sz val="11"/>
        <rFont val="ＭＳ Ｐゴシック"/>
        <family val="3"/>
        <charset val="128"/>
      </rPr>
      <t>第1、第2、第3ゲームの間に、120秒を超えないインターバルを認めます。</t>
    </r>
    <rPh sb="2" eb="3">
      <t>ダイ</t>
    </rPh>
    <rPh sb="5" eb="6">
      <t>ダイ</t>
    </rPh>
    <rPh sb="8" eb="9">
      <t>ダイ</t>
    </rPh>
    <rPh sb="14" eb="15">
      <t>アイダ</t>
    </rPh>
    <rPh sb="20" eb="21">
      <t>ビョウ</t>
    </rPh>
    <rPh sb="22" eb="23">
      <t>コ</t>
    </rPh>
    <rPh sb="33" eb="34">
      <t>ミト</t>
    </rPh>
    <phoneticPr fontId="2"/>
  </si>
  <si>
    <t>３．各コート第1試合の審判は本部より指名、2試合目以降は勝者線審1名、敗者主審1名・線審1名とします。</t>
    <rPh sb="2" eb="3">
      <t>カク</t>
    </rPh>
    <rPh sb="6" eb="7">
      <t>ダイ</t>
    </rPh>
    <rPh sb="8" eb="10">
      <t>シアイ</t>
    </rPh>
    <rPh sb="11" eb="13">
      <t>シンパン</t>
    </rPh>
    <rPh sb="14" eb="16">
      <t>ホンブ</t>
    </rPh>
    <rPh sb="18" eb="20">
      <t>シメイ</t>
    </rPh>
    <rPh sb="22" eb="24">
      <t>シアイ</t>
    </rPh>
    <rPh sb="24" eb="25">
      <t>メ</t>
    </rPh>
    <rPh sb="25" eb="27">
      <t>イコウ</t>
    </rPh>
    <rPh sb="28" eb="30">
      <t>ショウシャ</t>
    </rPh>
    <rPh sb="30" eb="32">
      <t>センシン</t>
    </rPh>
    <rPh sb="33" eb="34">
      <t>メイ</t>
    </rPh>
    <rPh sb="35" eb="37">
      <t>ハイシャ</t>
    </rPh>
    <rPh sb="37" eb="39">
      <t>シュシン</t>
    </rPh>
    <rPh sb="40" eb="41">
      <t>メイ</t>
    </rPh>
    <rPh sb="42" eb="44">
      <t>センシン</t>
    </rPh>
    <rPh sb="45" eb="46">
      <t>メイ</t>
    </rPh>
    <phoneticPr fontId="2"/>
  </si>
  <si>
    <t>　　敗者は終了後のスコアシートを本部席に届け、次の試合のスコアシートとシャトルを持って行って下さい。</t>
    <rPh sb="2" eb="4">
      <t>ハイシャ</t>
    </rPh>
    <rPh sb="5" eb="7">
      <t>シュウリョウ</t>
    </rPh>
    <rPh sb="7" eb="8">
      <t>ゴ</t>
    </rPh>
    <rPh sb="16" eb="18">
      <t>ホンブ</t>
    </rPh>
    <rPh sb="18" eb="19">
      <t>セキ</t>
    </rPh>
    <rPh sb="20" eb="21">
      <t>トド</t>
    </rPh>
    <rPh sb="23" eb="24">
      <t>ツギ</t>
    </rPh>
    <rPh sb="25" eb="27">
      <t>シアイ</t>
    </rPh>
    <rPh sb="40" eb="41">
      <t>モ</t>
    </rPh>
    <rPh sb="43" eb="44">
      <t>イ</t>
    </rPh>
    <rPh sb="46" eb="47">
      <t>クダ</t>
    </rPh>
    <phoneticPr fontId="2"/>
  </si>
  <si>
    <t>４．選手はコールされたら5分以内にコートにお入り下さい。</t>
    <rPh sb="2" eb="4">
      <t>センシュ</t>
    </rPh>
    <rPh sb="13" eb="14">
      <t>フン</t>
    </rPh>
    <rPh sb="14" eb="16">
      <t>イナイ</t>
    </rPh>
    <rPh sb="22" eb="23">
      <t>ハイ</t>
    </rPh>
    <rPh sb="24" eb="25">
      <t>クダ</t>
    </rPh>
    <phoneticPr fontId="2"/>
  </si>
  <si>
    <t>　　遅れた場合は、棄権とみなします。　初回戦のチームに限り、1チーム3分間の練習時間を認めます。</t>
    <rPh sb="2" eb="3">
      <t>オク</t>
    </rPh>
    <rPh sb="5" eb="7">
      <t>バアイ</t>
    </rPh>
    <rPh sb="9" eb="11">
      <t>キケン</t>
    </rPh>
    <phoneticPr fontId="2"/>
  </si>
  <si>
    <t>５．進行状況により、コート・時間を変更して試合をする場合があります。</t>
    <rPh sb="2" eb="4">
      <t>シンコウ</t>
    </rPh>
    <rPh sb="4" eb="6">
      <t>ジョウキョウ</t>
    </rPh>
    <rPh sb="14" eb="16">
      <t>ジカン</t>
    </rPh>
    <rPh sb="17" eb="19">
      <t>ヘンコウ</t>
    </rPh>
    <rPh sb="21" eb="23">
      <t>シアイ</t>
    </rPh>
    <rPh sb="26" eb="28">
      <t>バアイ</t>
    </rPh>
    <phoneticPr fontId="2"/>
  </si>
  <si>
    <t>６．大会中の空きコートでの練習は禁止します。違反した選手は失格になることもあります。</t>
    <rPh sb="2" eb="5">
      <t>タイカイチュウ</t>
    </rPh>
    <rPh sb="6" eb="7">
      <t>ア</t>
    </rPh>
    <rPh sb="13" eb="15">
      <t>レンシュウ</t>
    </rPh>
    <rPh sb="16" eb="18">
      <t>キンシ</t>
    </rPh>
    <rPh sb="22" eb="24">
      <t>イハン</t>
    </rPh>
    <rPh sb="26" eb="28">
      <t>センシュ</t>
    </rPh>
    <rPh sb="29" eb="31">
      <t>シッカク</t>
    </rPh>
    <phoneticPr fontId="2"/>
  </si>
  <si>
    <t>７．ウェアの背面はチーム名または無地、もしくは上部団体用（都道府県名）のみとし、</t>
    <rPh sb="6" eb="8">
      <t>ハイメン</t>
    </rPh>
    <rPh sb="12" eb="13">
      <t>メイ</t>
    </rPh>
    <rPh sb="16" eb="18">
      <t>ムジ</t>
    </rPh>
    <rPh sb="23" eb="25">
      <t>ジョウブ</t>
    </rPh>
    <rPh sb="25" eb="28">
      <t>ダンタイヨウ</t>
    </rPh>
    <rPh sb="29" eb="33">
      <t>トドウフケン</t>
    </rPh>
    <rPh sb="33" eb="34">
      <t>メイ</t>
    </rPh>
    <phoneticPr fontId="2"/>
  </si>
  <si>
    <t>　それ以外の協会・団体、コマーシャルベースのものは使用できません。</t>
    <phoneticPr fontId="2"/>
  </si>
  <si>
    <t>☆会場での諸注意</t>
    <rPh sb="1" eb="3">
      <t>カイジョウ</t>
    </rPh>
    <rPh sb="5" eb="6">
      <t>ショ</t>
    </rPh>
    <rPh sb="6" eb="8">
      <t>チュウイ</t>
    </rPh>
    <phoneticPr fontId="2"/>
  </si>
  <si>
    <t>１．会場及びその周辺での駐車・駐輪は禁止します。駐車が発見されたときは失格となります。</t>
    <rPh sb="2" eb="4">
      <t>カイジョウ</t>
    </rPh>
    <rPh sb="4" eb="5">
      <t>オヨ</t>
    </rPh>
    <rPh sb="8" eb="10">
      <t>シュウヘン</t>
    </rPh>
    <rPh sb="12" eb="14">
      <t>チュウシャ</t>
    </rPh>
    <rPh sb="15" eb="17">
      <t>チュウリン</t>
    </rPh>
    <rPh sb="18" eb="20">
      <t>キンシ</t>
    </rPh>
    <rPh sb="24" eb="26">
      <t>チュウシャ</t>
    </rPh>
    <rPh sb="27" eb="29">
      <t>ハッケン</t>
    </rPh>
    <rPh sb="35" eb="37">
      <t>シッカク</t>
    </rPh>
    <phoneticPr fontId="2"/>
  </si>
  <si>
    <t>２．コート間、体育館の倉庫内には荷物等を置かないようにしてください。</t>
    <phoneticPr fontId="2"/>
  </si>
  <si>
    <r>
      <t>　　</t>
    </r>
    <r>
      <rPr>
        <sz val="11"/>
        <rFont val="ＭＳ Ｐゴシック"/>
        <family val="3"/>
        <charset val="128"/>
      </rPr>
      <t>また、コート間での応援も禁止します。</t>
    </r>
    <phoneticPr fontId="2"/>
  </si>
  <si>
    <t>３．貴重品は身に付けるか、又は目につく範囲に置いて各自で管理してください。</t>
    <rPh sb="2" eb="5">
      <t>キチョウヒン</t>
    </rPh>
    <rPh sb="6" eb="7">
      <t>ミ</t>
    </rPh>
    <rPh sb="8" eb="9">
      <t>ツ</t>
    </rPh>
    <rPh sb="13" eb="14">
      <t>マタ</t>
    </rPh>
    <rPh sb="15" eb="16">
      <t>メ</t>
    </rPh>
    <rPh sb="19" eb="21">
      <t>ハンイ</t>
    </rPh>
    <rPh sb="22" eb="23">
      <t>オ</t>
    </rPh>
    <rPh sb="25" eb="27">
      <t>カクジ</t>
    </rPh>
    <rPh sb="28" eb="30">
      <t>カンリ</t>
    </rPh>
    <phoneticPr fontId="2"/>
  </si>
  <si>
    <t>　　協会として責任は負いかねます。</t>
    <rPh sb="2" eb="4">
      <t>キョウカイ</t>
    </rPh>
    <rPh sb="7" eb="9">
      <t>セキニン</t>
    </rPh>
    <rPh sb="10" eb="11">
      <t>オ</t>
    </rPh>
    <phoneticPr fontId="2"/>
  </si>
  <si>
    <t>４．飲食は、食堂・スタンドで、喫煙は指定場所でお願いいたします。</t>
    <phoneticPr fontId="2"/>
  </si>
  <si>
    <t>５．ゴミは必ず持ち帰るようにお願いいたします。</t>
    <rPh sb="5" eb="6">
      <t>カナラ</t>
    </rPh>
    <rPh sb="7" eb="8">
      <t>モ</t>
    </rPh>
    <rPh sb="9" eb="10">
      <t>カエ</t>
    </rPh>
    <rPh sb="15" eb="16">
      <t>ネガ</t>
    </rPh>
    <phoneticPr fontId="2"/>
  </si>
  <si>
    <t>６．試合結果は協会ホームページ上で発表するものとし、個人名が記載されますのでご了承ください。</t>
    <rPh sb="2" eb="4">
      <t>シアイ</t>
    </rPh>
    <rPh sb="4" eb="6">
      <t>ケッカ</t>
    </rPh>
    <rPh sb="7" eb="9">
      <t>キョウカイ</t>
    </rPh>
    <rPh sb="15" eb="16">
      <t>ジョウ</t>
    </rPh>
    <rPh sb="17" eb="19">
      <t>ハッピョウ</t>
    </rPh>
    <rPh sb="26" eb="29">
      <t>コジンメイ</t>
    </rPh>
    <rPh sb="30" eb="32">
      <t>キサイ</t>
    </rPh>
    <rPh sb="39" eb="41">
      <t>リョウショウ</t>
    </rPh>
    <phoneticPr fontId="2"/>
  </si>
  <si>
    <t>東京急行電鉄㈱</t>
    <phoneticPr fontId="2"/>
  </si>
  <si>
    <t>㈱東急百貨店</t>
    <phoneticPr fontId="2"/>
  </si>
  <si>
    <t>小田急電鉄㈱</t>
    <phoneticPr fontId="2"/>
  </si>
  <si>
    <t>東急建設㈱</t>
    <phoneticPr fontId="8"/>
  </si>
  <si>
    <r>
      <rPr>
        <sz val="9"/>
        <rFont val="ＭＳ Ｐゴシック"/>
        <family val="3"/>
        <charset val="128"/>
      </rPr>
      <t>高宮学園</t>
    </r>
    <r>
      <rPr>
        <sz val="11"/>
        <color theme="1"/>
        <rFont val="ＭＳ Ｐゴシック"/>
        <family val="3"/>
        <charset val="128"/>
        <scheme val="minor"/>
      </rPr>
      <t>代々木ゼミナール</t>
    </r>
    <phoneticPr fontId="2"/>
  </si>
  <si>
    <t>西武信用金庫</t>
    <phoneticPr fontId="2"/>
  </si>
  <si>
    <t>八千代銀行</t>
    <phoneticPr fontId="2"/>
  </si>
  <si>
    <t>㈱ゴールドウィン</t>
    <phoneticPr fontId="2"/>
  </si>
  <si>
    <t>㈱アキバ徽章販売</t>
    <phoneticPr fontId="2"/>
  </si>
  <si>
    <t>㈲ヒーロースポーツ</t>
    <phoneticPr fontId="2"/>
  </si>
  <si>
    <t>笹塚ボウル</t>
    <phoneticPr fontId="2"/>
  </si>
  <si>
    <t>(社)渋谷青色申告会</t>
    <phoneticPr fontId="2"/>
  </si>
  <si>
    <t>(公社)渋谷法人会</t>
    <phoneticPr fontId="2"/>
  </si>
  <si>
    <t>サンデースポーツ</t>
    <phoneticPr fontId="2"/>
  </si>
  <si>
    <t>㈱野口成功堂</t>
    <phoneticPr fontId="2"/>
  </si>
  <si>
    <t>東京渋谷中央ライオンズクラブ</t>
    <phoneticPr fontId="2"/>
  </si>
  <si>
    <t>松下徽章㈱</t>
    <phoneticPr fontId="2"/>
  </si>
  <si>
    <t>㈱朋栄</t>
    <phoneticPr fontId="2"/>
  </si>
  <si>
    <t>コカ・コーライーストジャパン㈱</t>
    <phoneticPr fontId="2"/>
  </si>
  <si>
    <t>㈱バンタン</t>
    <phoneticPr fontId="2"/>
  </si>
  <si>
    <t>㈱共楽</t>
    <phoneticPr fontId="2"/>
  </si>
  <si>
    <t>京王重機整備㈱</t>
    <phoneticPr fontId="2"/>
  </si>
  <si>
    <t>茗溪塾・茗溪予備校</t>
    <phoneticPr fontId="2"/>
  </si>
  <si>
    <t>㈲勇杜</t>
    <phoneticPr fontId="2"/>
  </si>
  <si>
    <t>㈱エヌエスジー</t>
    <phoneticPr fontId="2"/>
  </si>
  <si>
    <t>㈱ひかりステンドグラス</t>
    <phoneticPr fontId="2"/>
  </si>
  <si>
    <t>笹塚地区体育会</t>
    <phoneticPr fontId="2"/>
  </si>
  <si>
    <t>シダックス・スポーツアンドカルチャー㈱</t>
    <phoneticPr fontId="2"/>
  </si>
  <si>
    <t>唐橋卓球㈱</t>
    <phoneticPr fontId="2"/>
  </si>
  <si>
    <t>サッポロホールディングス㈱</t>
    <phoneticPr fontId="2"/>
  </si>
  <si>
    <t>(一財)本多流生弓会</t>
    <phoneticPr fontId="2"/>
  </si>
  <si>
    <t>東急不動産㈱</t>
    <phoneticPr fontId="2"/>
  </si>
  <si>
    <t>ビストロアスリートwith カムダッド</t>
    <phoneticPr fontId="2"/>
  </si>
  <si>
    <t>渋谷区太極拳連盟</t>
    <rPh sb="0" eb="3">
      <t>シブヤク</t>
    </rPh>
    <rPh sb="3" eb="6">
      <t>タイキョクケン</t>
    </rPh>
    <rPh sb="6" eb="8">
      <t>レンメイ</t>
    </rPh>
    <phoneticPr fontId="2"/>
  </si>
  <si>
    <t>（加入順）</t>
    <rPh sb="1" eb="3">
      <t>カニュウ</t>
    </rPh>
    <rPh sb="3" eb="4">
      <t>ジュン</t>
    </rPh>
    <phoneticPr fontId="2"/>
  </si>
  <si>
    <t>男子　２　部</t>
    <rPh sb="0" eb="2">
      <t>ダンシ</t>
    </rPh>
    <rPh sb="5" eb="6">
      <t>ブ</t>
    </rPh>
    <phoneticPr fontId="2"/>
  </si>
  <si>
    <t>表彰規定</t>
    <rPh sb="0" eb="2">
      <t>ヒョウショウ</t>
    </rPh>
    <rPh sb="2" eb="4">
      <t>キテイ</t>
    </rPh>
    <phoneticPr fontId="2"/>
  </si>
  <si>
    <t>優勝</t>
    <rPh sb="0" eb="2">
      <t>ユウショウ</t>
    </rPh>
    <phoneticPr fontId="2"/>
  </si>
  <si>
    <t>準優勝</t>
    <rPh sb="0" eb="3">
      <t>ジュンユウショウ</t>
    </rPh>
    <phoneticPr fontId="2"/>
  </si>
  <si>
    <t>三位</t>
    <rPh sb="0" eb="2">
      <t>サンイ</t>
    </rPh>
    <phoneticPr fontId="2"/>
  </si>
  <si>
    <t>A</t>
    <phoneticPr fontId="2"/>
  </si>
  <si>
    <t>勝ち点</t>
    <rPh sb="0" eb="1">
      <t>カ</t>
    </rPh>
    <rPh sb="2" eb="3">
      <t>テン</t>
    </rPh>
    <phoneticPr fontId="2"/>
  </si>
  <si>
    <t>順位</t>
    <rPh sb="0" eb="2">
      <t>ジュンイ</t>
    </rPh>
    <phoneticPr fontId="2"/>
  </si>
  <si>
    <t>⑤</t>
  </si>
  <si>
    <t>③</t>
  </si>
  <si>
    <t>①</t>
    <phoneticPr fontId="2"/>
  </si>
  <si>
    <t>②</t>
  </si>
  <si>
    <t>④</t>
    <phoneticPr fontId="2"/>
  </si>
  <si>
    <t>⑥</t>
    <phoneticPr fontId="2"/>
  </si>
  <si>
    <t>B</t>
    <phoneticPr fontId="2"/>
  </si>
  <si>
    <t>―</t>
    <phoneticPr fontId="2"/>
  </si>
  <si>
    <t>③</t>
    <phoneticPr fontId="2"/>
  </si>
  <si>
    <t>②</t>
    <phoneticPr fontId="2"/>
  </si>
  <si>
    <t>C</t>
    <phoneticPr fontId="2"/>
  </si>
  <si>
    <t>D</t>
    <phoneticPr fontId="2"/>
  </si>
  <si>
    <t>男子　1　部</t>
    <rPh sb="0" eb="2">
      <t>ダンシ</t>
    </rPh>
    <rPh sb="5" eb="6">
      <t>ブ</t>
    </rPh>
    <phoneticPr fontId="2"/>
  </si>
  <si>
    <t>矢島怜(東京都市大学)
飯塚隆広(東京都市大学)</t>
    <phoneticPr fontId="8"/>
  </si>
  <si>
    <t>吉崎　志遠(TMF)
竹林　吏一(TMF)</t>
    <phoneticPr fontId="8"/>
  </si>
  <si>
    <t>石川　豊(SBC)
林　直史(SBC)</t>
    <phoneticPr fontId="8"/>
  </si>
  <si>
    <t>弓削登士行(足立区)
杉山　文吾(足立区)</t>
    <phoneticPr fontId="8"/>
  </si>
  <si>
    <t>松永直人(幡代クラブ)
吉田朋弘(聖学院大学)</t>
    <phoneticPr fontId="8"/>
  </si>
  <si>
    <t>竹村　浩至(文京区)
中根　康介(文京区)</t>
    <phoneticPr fontId="8"/>
  </si>
  <si>
    <t>永田晴城(協和ｴｸｼｵ)
河田章宏(協和ｴｸｼｵ)</t>
    <phoneticPr fontId="8"/>
  </si>
  <si>
    <t>吉田翔平(ブレイズ)
角田涼(ブレイズ)</t>
    <phoneticPr fontId="8"/>
  </si>
  <si>
    <t>松尾　直樹(SBC)
中村　博紀(SBC)</t>
    <phoneticPr fontId="8"/>
  </si>
  <si>
    <t>Aリーグ</t>
    <phoneticPr fontId="2"/>
  </si>
  <si>
    <t>Bリーグ</t>
    <phoneticPr fontId="2"/>
  </si>
  <si>
    <t>Cリーグ</t>
    <phoneticPr fontId="2"/>
  </si>
  <si>
    <t>男子　２ 部　決勝トーナメント</t>
    <rPh sb="0" eb="2">
      <t>ダンシ</t>
    </rPh>
    <rPh sb="5" eb="6">
      <t>ブ</t>
    </rPh>
    <rPh sb="7" eb="9">
      <t>ケッショウ</t>
    </rPh>
    <phoneticPr fontId="2"/>
  </si>
  <si>
    <t>男子　１ 部　決勝トーナメント</t>
    <rPh sb="0" eb="2">
      <t>ダンシ</t>
    </rPh>
    <rPh sb="5" eb="6">
      <t>ブ</t>
    </rPh>
    <rPh sb="7" eb="9">
      <t>ケッショウ</t>
    </rPh>
    <phoneticPr fontId="2"/>
  </si>
  <si>
    <t>３位決定戦</t>
    <rPh sb="1" eb="2">
      <t>イ</t>
    </rPh>
    <rPh sb="2" eb="5">
      <t>ケッテイセン</t>
    </rPh>
    <phoneticPr fontId="2"/>
  </si>
  <si>
    <t>Dリーグ</t>
    <phoneticPr fontId="2"/>
  </si>
  <si>
    <t>上村綾司(帝京平成大学)
岡本純哉(帝京平成大学)</t>
    <phoneticPr fontId="8"/>
  </si>
  <si>
    <t>茂成　信行(FBB)
清水　宗冶(一般)</t>
    <phoneticPr fontId="8"/>
  </si>
  <si>
    <t>竹濱裕崇(BNC)
加藤陽介(BNC)</t>
    <phoneticPr fontId="8"/>
  </si>
  <si>
    <t>曽田　達(BCとち)
植田卓哉(BCとち)</t>
    <phoneticPr fontId="8"/>
  </si>
  <si>
    <t>市川康二(NFC)
福田拓真(NFC)</t>
    <phoneticPr fontId="8"/>
  </si>
  <si>
    <t>斎藤　大(西原クラブ)
竹内博徳(西原クラブ)</t>
    <phoneticPr fontId="8"/>
  </si>
  <si>
    <t>生方克幸(Queen Bee)
田中晋司(Queen Bee)</t>
    <phoneticPr fontId="8"/>
  </si>
  <si>
    <t>藁谷拓矢(KOH-Zee(ｺｰｼﾞｰ))
薗部歩(KOH-Zee(ｺｰｼﾞｰ))</t>
    <phoneticPr fontId="8"/>
  </si>
  <si>
    <t>中山　健司(BNC)
坂本健太郎(一般)</t>
    <phoneticPr fontId="8"/>
  </si>
  <si>
    <t>藤原健人(本町東)
高橋　仁志(個人)</t>
    <phoneticPr fontId="8"/>
  </si>
  <si>
    <t>笠井遙輝(青春みかん味)
平田昂亮(青春みかん味)</t>
    <phoneticPr fontId="8"/>
  </si>
  <si>
    <t>今井慎二(BNC)
薄井俊介(BNC)</t>
    <phoneticPr fontId="8"/>
  </si>
  <si>
    <t>城戸佑介(チームS)
小林由貴夫(チームS)</t>
    <phoneticPr fontId="8"/>
  </si>
  <si>
    <t>男子　３　部</t>
    <rPh sb="0" eb="2">
      <t>ダンシ</t>
    </rPh>
    <rPh sb="5" eb="6">
      <t>ブ</t>
    </rPh>
    <phoneticPr fontId="2"/>
  </si>
  <si>
    <t>男子　３ 部　決勝トーナメント</t>
    <rPh sb="0" eb="2">
      <t>ダンシ</t>
    </rPh>
    <rPh sb="5" eb="6">
      <t>ブ</t>
    </rPh>
    <rPh sb="7" eb="9">
      <t>ケッショウ</t>
    </rPh>
    <phoneticPr fontId="2"/>
  </si>
  <si>
    <t>鎌田勇一(西原クラブ)
前直裕(西原クラブ)</t>
    <phoneticPr fontId="8"/>
  </si>
  <si>
    <t>秋葉武男(臨川クラブ)
高橋　健(臨川クラブ)</t>
    <phoneticPr fontId="8"/>
  </si>
  <si>
    <t>竹田勝都(ブレイズ)
戸上雄揮(ブレイズ)</t>
    <phoneticPr fontId="8"/>
  </si>
  <si>
    <t>宮崎大亮(BNC)
松川慶(BNC)</t>
    <phoneticPr fontId="8"/>
  </si>
  <si>
    <t>後藤　健(ブレイズ)
檀原　延和(ブレイズ)</t>
    <phoneticPr fontId="8"/>
  </si>
  <si>
    <t>小比賀正人
(BT 幡ヶ谷3丁目)
寺本一生
(BT 幡ヶ谷3丁目)</t>
    <phoneticPr fontId="8"/>
  </si>
  <si>
    <t>馬場利成(臨川クラブ)
渡邊　祐貴(臨川クラブ)</t>
    <phoneticPr fontId="8"/>
  </si>
  <si>
    <t>谷岡　伸治(ブレイズ)
安岡　優斗(ブレイズ)</t>
    <phoneticPr fontId="8"/>
  </si>
  <si>
    <t>関根　孝司(渋谷区役所)
真弓広太郎(渋谷区役所)</t>
    <phoneticPr fontId="8"/>
  </si>
  <si>
    <t>佐藤　聡(FBB)
高村　友也(FBB)</t>
    <phoneticPr fontId="8"/>
  </si>
  <si>
    <t>稗田幹弥(日本情報産業)
畑　祐司(日本情報産業)</t>
    <phoneticPr fontId="8"/>
  </si>
  <si>
    <t>高野吉光(チームS)
藤原　亨(チームS)</t>
    <phoneticPr fontId="8"/>
  </si>
  <si>
    <t>内田　孝洋(ブレイズ)
久保田　宏務(ブレイズ)</t>
    <phoneticPr fontId="8"/>
  </si>
  <si>
    <t>水島雅人(NSC-YOSIX)
岡部　武(NSC-YOSIX)</t>
    <phoneticPr fontId="8"/>
  </si>
  <si>
    <t>男子　４０　部</t>
    <rPh sb="0" eb="2">
      <t>ダンシ</t>
    </rPh>
    <rPh sb="6" eb="7">
      <t>ブ</t>
    </rPh>
    <phoneticPr fontId="2"/>
  </si>
  <si>
    <t>金城　祐一郎(SBC)
山崎　彰久(ESD)</t>
    <phoneticPr fontId="8"/>
  </si>
  <si>
    <t>森原　義博(板橋)
中村　満高(板橋)</t>
    <phoneticPr fontId="8"/>
  </si>
  <si>
    <t>太田学(チームS)
伊藤憲司(チームS)</t>
    <phoneticPr fontId="8"/>
  </si>
  <si>
    <t>日高 勝(coffee Break)
大毛　一(一般)</t>
    <phoneticPr fontId="8"/>
  </si>
  <si>
    <t>高橋悟(しぇいくはんず)
大庭　崇(一般)</t>
    <phoneticPr fontId="8"/>
  </si>
  <si>
    <t>渡辺英憲(市川市コスモス)
塩谷佳史(市川市コスモス)</t>
    <phoneticPr fontId="8"/>
  </si>
  <si>
    <t>橋本　栄　(中野区)
仲田　雅俊(練馬区)</t>
    <phoneticPr fontId="8"/>
  </si>
  <si>
    <t>高田和幸(チームS)
石田世一(チームS)</t>
    <phoneticPr fontId="8"/>
  </si>
  <si>
    <t>笠原　徹(町田市)
巽　弘樹(港区)</t>
    <phoneticPr fontId="8"/>
  </si>
  <si>
    <t>安田明弘(大向クラブ)
村井清憲(千代田区)</t>
    <phoneticPr fontId="8"/>
  </si>
  <si>
    <t>渡辺充(チームS)
福井達也(チームS)</t>
    <phoneticPr fontId="8"/>
  </si>
  <si>
    <t>男子　40部　決勝トーナメント</t>
    <rPh sb="0" eb="2">
      <t>ダンシ</t>
    </rPh>
    <rPh sb="5" eb="6">
      <t>ブ</t>
    </rPh>
    <rPh sb="7" eb="9">
      <t>ケッショウ</t>
    </rPh>
    <phoneticPr fontId="2"/>
  </si>
  <si>
    <t>Ａ</t>
    <phoneticPr fontId="2"/>
  </si>
  <si>
    <t>Ｂ</t>
    <phoneticPr fontId="2"/>
  </si>
  <si>
    <t>女子　2　部</t>
    <rPh sb="0" eb="2">
      <t>ジョシ</t>
    </rPh>
    <rPh sb="5" eb="6">
      <t>ブ</t>
    </rPh>
    <phoneticPr fontId="2"/>
  </si>
  <si>
    <t>E</t>
    <phoneticPr fontId="2"/>
  </si>
  <si>
    <t>F</t>
    <phoneticPr fontId="2"/>
  </si>
  <si>
    <t>山下　千恵美(渋谷wit)
望月　優子(渋谷wit)</t>
    <phoneticPr fontId="8"/>
  </si>
  <si>
    <t>橋本　美来(チームS)
土屋典子(チームS)</t>
    <phoneticPr fontId="8"/>
  </si>
  <si>
    <t>大井川 由莉亜(FBB)
園田　早苗(一般)</t>
    <phoneticPr fontId="8"/>
  </si>
  <si>
    <t>宮下　麻紀(渋谷wit)
田邊　陽子(渋谷wit)</t>
    <phoneticPr fontId="8"/>
  </si>
  <si>
    <t>鎌田　伸江(西原クラブ)
時田　幸枝(西原クラブ)</t>
    <phoneticPr fontId="8"/>
  </si>
  <si>
    <t>加本順子(しぇいくはんず)
新井　佑佳(一般)</t>
    <phoneticPr fontId="8"/>
  </si>
  <si>
    <t>林田佳奈穂(Queen Bee)
寺谷内真子(Queen Bee)</t>
    <phoneticPr fontId="8"/>
  </si>
  <si>
    <t>輪竹恵美(一般)
松山多恵(一般)</t>
    <phoneticPr fontId="8"/>
  </si>
  <si>
    <t>牧　真由美(渋谷wit)
中澤　理奈(渋谷wit)</t>
    <phoneticPr fontId="8"/>
  </si>
  <si>
    <t>佐藤　由希(ESD)
渡辺　実那(ESD)</t>
    <phoneticPr fontId="8"/>
  </si>
  <si>
    <t>澤部智砂(杉並ﾚﾃﾞｨｰｽ)
佐野利惠(杉並ﾚﾃﾞｨｰｽ)</t>
    <phoneticPr fontId="8"/>
  </si>
  <si>
    <t>Eリーグ</t>
    <phoneticPr fontId="2"/>
  </si>
  <si>
    <t>女子　３　部</t>
    <rPh sb="0" eb="2">
      <t>ジョシ</t>
    </rPh>
    <rPh sb="5" eb="6">
      <t>ブ</t>
    </rPh>
    <phoneticPr fontId="2"/>
  </si>
  <si>
    <t>女子　3 部　決勝トーナメント</t>
    <rPh sb="0" eb="2">
      <t>ジョシ</t>
    </rPh>
    <rPh sb="5" eb="6">
      <t>ブ</t>
    </rPh>
    <rPh sb="7" eb="9">
      <t>ケッショウ</t>
    </rPh>
    <phoneticPr fontId="2"/>
  </si>
  <si>
    <t>女子　2 部　決勝トーナメント</t>
    <rPh sb="0" eb="2">
      <t>ジョシ</t>
    </rPh>
    <rPh sb="5" eb="6">
      <t>ブ</t>
    </rPh>
    <rPh sb="7" eb="9">
      <t>ケッショウ</t>
    </rPh>
    <phoneticPr fontId="2"/>
  </si>
  <si>
    <t>小宅由佳(西原ｸﾗﾌﾞ)
本橋真由美(西原ｸﾗﾌﾞ)</t>
    <phoneticPr fontId="8"/>
  </si>
  <si>
    <t>平田未来(BT幡ヶ谷3丁目)
藁谷祥子(BT幡ヶ谷3丁目)</t>
    <phoneticPr fontId="8"/>
  </si>
  <si>
    <t>藤沼佐奈加(NFC)
岡本侑子(NFC)</t>
    <phoneticPr fontId="8"/>
  </si>
  <si>
    <t>森髙玲子(ブレイズ)
大島輝子(ブレイズ)</t>
    <phoneticPr fontId="8"/>
  </si>
  <si>
    <t>後藤広美(ブレイズ)
小松志乃(ブレイズ)</t>
    <phoneticPr fontId="8"/>
  </si>
  <si>
    <t>岩崎利恵(西原クラブ)
若林孝子(渋谷区役所)</t>
    <phoneticPr fontId="8"/>
  </si>
  <si>
    <t>川口翼(BNC)
湯村範子(BNC)</t>
    <phoneticPr fontId="8"/>
  </si>
  <si>
    <t>寺本睦子(BT幡ヶ谷3丁目)
谷冨祥子(BT幡ヶ谷3丁目)</t>
    <phoneticPr fontId="8"/>
  </si>
  <si>
    <t>飯嶋　祐子(BNC)
青山　由希子(BNC)</t>
    <phoneticPr fontId="8"/>
  </si>
  <si>
    <t>三澤暢子(チームS)
右田みずほ(チームS)</t>
    <phoneticPr fontId="8"/>
  </si>
  <si>
    <t>女子　40B　部</t>
    <phoneticPr fontId="8"/>
  </si>
  <si>
    <t>（進行の状況により、コート・時間変更の場合がありますのでコールにご注意下さい。）</t>
    <rPh sb="1" eb="3">
      <t>シンコウ</t>
    </rPh>
    <rPh sb="4" eb="6">
      <t>ジョウキョウ</t>
    </rPh>
    <rPh sb="14" eb="16">
      <t>ジカン</t>
    </rPh>
    <rPh sb="16" eb="18">
      <t>ヘンコウ</t>
    </rPh>
    <rPh sb="19" eb="21">
      <t>バアイ</t>
    </rPh>
    <rPh sb="33" eb="35">
      <t>チュウイ</t>
    </rPh>
    <rPh sb="35" eb="36">
      <t>クダ</t>
    </rPh>
    <phoneticPr fontId="2"/>
  </si>
  <si>
    <t>ｺｰﾄ</t>
    <phoneticPr fontId="2"/>
  </si>
  <si>
    <t>M40</t>
  </si>
  <si>
    <t>M2A-1</t>
  </si>
  <si>
    <t>M2A-2</t>
  </si>
  <si>
    <t>L2A-1</t>
    <phoneticPr fontId="8"/>
  </si>
  <si>
    <t>L2A-2</t>
  </si>
  <si>
    <t>L2B-1</t>
    <phoneticPr fontId="8"/>
  </si>
  <si>
    <t>L2C-1</t>
    <phoneticPr fontId="8"/>
  </si>
  <si>
    <t>L2D-1</t>
    <phoneticPr fontId="8"/>
  </si>
  <si>
    <t>L2E-1</t>
    <phoneticPr fontId="8"/>
  </si>
  <si>
    <t>L2F-1</t>
    <phoneticPr fontId="8"/>
  </si>
  <si>
    <t>L40B-1</t>
    <phoneticPr fontId="8"/>
  </si>
  <si>
    <t>M1A-1</t>
  </si>
  <si>
    <t>M2A-3</t>
  </si>
  <si>
    <t>M2A-4</t>
  </si>
  <si>
    <t>M2B-2</t>
  </si>
  <si>
    <t>M2C-2</t>
  </si>
  <si>
    <t>M2D-2</t>
  </si>
  <si>
    <t>L2A-3</t>
  </si>
  <si>
    <t>L2B-2</t>
  </si>
  <si>
    <t>L2C-2</t>
  </si>
  <si>
    <t>L2D-2</t>
  </si>
  <si>
    <t>L2E-2</t>
  </si>
  <si>
    <t>L2F-2</t>
  </si>
  <si>
    <t>L40B-2</t>
  </si>
  <si>
    <t>M40A-2</t>
  </si>
  <si>
    <t>M40B-2</t>
  </si>
  <si>
    <t>M40C-2</t>
  </si>
  <si>
    <t>M1A-2</t>
  </si>
  <si>
    <t>M1B-2</t>
  </si>
  <si>
    <t>M1C-2</t>
  </si>
  <si>
    <t>M2A-5</t>
  </si>
  <si>
    <t>M2A-6</t>
  </si>
  <si>
    <t>M2B-3</t>
  </si>
  <si>
    <t>M2C-3</t>
  </si>
  <si>
    <t>M2D-3</t>
  </si>
  <si>
    <t>L2B-3</t>
  </si>
  <si>
    <t>L2C-3</t>
  </si>
  <si>
    <t>L2D-3</t>
  </si>
  <si>
    <t>L2E-3</t>
  </si>
  <si>
    <t>L2F-3</t>
  </si>
  <si>
    <t>L40B-3</t>
  </si>
  <si>
    <t>M40A-3</t>
  </si>
  <si>
    <t>M40B-3</t>
  </si>
  <si>
    <t>M40C-3</t>
  </si>
  <si>
    <t>M1A-3</t>
  </si>
  <si>
    <t>M1B-3</t>
  </si>
  <si>
    <t>M1C-3</t>
  </si>
  <si>
    <t>M2決-1</t>
    <rPh sb="2" eb="3">
      <t>ケツ</t>
    </rPh>
    <phoneticPr fontId="8"/>
  </si>
  <si>
    <t>M2決-2</t>
    <rPh sb="2" eb="3">
      <t>ケツ</t>
    </rPh>
    <phoneticPr fontId="8"/>
  </si>
  <si>
    <t>L2決-1</t>
    <rPh sb="2" eb="3">
      <t>ケツ</t>
    </rPh>
    <phoneticPr fontId="8"/>
  </si>
  <si>
    <t>L2決-2</t>
    <rPh sb="2" eb="3">
      <t>ケツ</t>
    </rPh>
    <phoneticPr fontId="8"/>
  </si>
  <si>
    <t>L2決-3</t>
    <rPh sb="2" eb="3">
      <t>ケツ</t>
    </rPh>
    <phoneticPr fontId="8"/>
  </si>
  <si>
    <t>L2決-4</t>
    <rPh sb="2" eb="3">
      <t>ケツ</t>
    </rPh>
    <phoneticPr fontId="8"/>
  </si>
  <si>
    <t>M1決-1</t>
    <rPh sb="2" eb="3">
      <t>ケツ</t>
    </rPh>
    <phoneticPr fontId="8"/>
  </si>
  <si>
    <t>M1決-2</t>
    <rPh sb="2" eb="3">
      <t>ケツ</t>
    </rPh>
    <phoneticPr fontId="8"/>
  </si>
  <si>
    <t>M2決-3</t>
    <rPh sb="2" eb="3">
      <t>ケツ</t>
    </rPh>
    <phoneticPr fontId="8"/>
  </si>
  <si>
    <t>M2決-4</t>
    <rPh sb="2" eb="3">
      <t>ケツ</t>
    </rPh>
    <phoneticPr fontId="8"/>
  </si>
  <si>
    <t>L2決-5</t>
    <rPh sb="2" eb="3">
      <t>ケツ</t>
    </rPh>
    <phoneticPr fontId="8"/>
  </si>
  <si>
    <t>M1</t>
    <phoneticPr fontId="8"/>
  </si>
  <si>
    <t>M2</t>
    <phoneticPr fontId="2"/>
  </si>
  <si>
    <t>M3</t>
    <phoneticPr fontId="8"/>
  </si>
  <si>
    <t>平成30年度　渋谷区ダブルス選手権大会　タイムテーブル</t>
    <rPh sb="0" eb="2">
      <t>ヘイセイ</t>
    </rPh>
    <rPh sb="4" eb="6">
      <t>ネンド</t>
    </rPh>
    <rPh sb="7" eb="10">
      <t>シブヤク</t>
    </rPh>
    <rPh sb="14" eb="17">
      <t>センシュケン</t>
    </rPh>
    <rPh sb="17" eb="19">
      <t>タイカイ</t>
    </rPh>
    <phoneticPr fontId="2"/>
  </si>
  <si>
    <t>L2</t>
    <phoneticPr fontId="8"/>
  </si>
  <si>
    <t>L3</t>
    <phoneticPr fontId="8"/>
  </si>
  <si>
    <t>L40A</t>
    <phoneticPr fontId="8"/>
  </si>
  <si>
    <t>L40B</t>
    <phoneticPr fontId="8"/>
  </si>
  <si>
    <t>M1A-4</t>
  </si>
  <si>
    <t>M1A-5</t>
  </si>
  <si>
    <t>M1A-6</t>
  </si>
  <si>
    <t>M1B-1</t>
    <phoneticPr fontId="8"/>
  </si>
  <si>
    <t>M1B-4</t>
  </si>
  <si>
    <t>M1B-5</t>
  </si>
  <si>
    <t>M1B-6</t>
  </si>
  <si>
    <t>M2B-1</t>
    <phoneticPr fontId="8"/>
  </si>
  <si>
    <t>M2B-4</t>
  </si>
  <si>
    <t>M2B-5</t>
  </si>
  <si>
    <t>M2B-6</t>
  </si>
  <si>
    <t>M2C-1</t>
    <phoneticPr fontId="8"/>
  </si>
  <si>
    <t>M2C-4</t>
  </si>
  <si>
    <t>M2C-5</t>
  </si>
  <si>
    <t>M2C-6</t>
  </si>
  <si>
    <t>M2D-1</t>
    <phoneticPr fontId="8"/>
  </si>
  <si>
    <t>M2D-4</t>
  </si>
  <si>
    <t>M2D-5</t>
  </si>
  <si>
    <t>M2D-6</t>
  </si>
  <si>
    <t>M3A-1</t>
    <phoneticPr fontId="8"/>
  </si>
  <si>
    <t>M3A-2</t>
  </si>
  <si>
    <t>M3A-3</t>
  </si>
  <si>
    <t>M3B-1</t>
    <phoneticPr fontId="8"/>
  </si>
  <si>
    <t>M3B-2</t>
  </si>
  <si>
    <t>M3B-3</t>
  </si>
  <si>
    <t>M3B-4</t>
  </si>
  <si>
    <t>M3B-5</t>
  </si>
  <si>
    <t>M3B-6</t>
  </si>
  <si>
    <t>M3C-1</t>
    <phoneticPr fontId="8"/>
  </si>
  <si>
    <t>M3C-2</t>
  </si>
  <si>
    <t>M3C-3</t>
  </si>
  <si>
    <t>M3C-4</t>
  </si>
  <si>
    <t>M3C-5</t>
  </si>
  <si>
    <t>M3C-6</t>
  </si>
  <si>
    <t>M3D-1</t>
    <phoneticPr fontId="8"/>
  </si>
  <si>
    <t>M3D-2</t>
  </si>
  <si>
    <t>M3D-3</t>
  </si>
  <si>
    <t>M3決-1</t>
    <rPh sb="2" eb="3">
      <t>ケツ</t>
    </rPh>
    <phoneticPr fontId="8"/>
  </si>
  <si>
    <t>M3決-2</t>
    <rPh sb="2" eb="3">
      <t>ケツ</t>
    </rPh>
    <phoneticPr fontId="8"/>
  </si>
  <si>
    <t>M3決-3</t>
    <rPh sb="2" eb="3">
      <t>ケツ</t>
    </rPh>
    <phoneticPr fontId="8"/>
  </si>
  <si>
    <t>M3決-4</t>
    <rPh sb="2" eb="3">
      <t>ケツ</t>
    </rPh>
    <phoneticPr fontId="8"/>
  </si>
  <si>
    <t>M40A-1</t>
    <phoneticPr fontId="8"/>
  </si>
  <si>
    <t>M40A-4</t>
  </si>
  <si>
    <t>M40A-5</t>
  </si>
  <si>
    <t>M40A-6</t>
  </si>
  <si>
    <t>M40B-1</t>
    <phoneticPr fontId="8"/>
  </si>
  <si>
    <t>M40B-4</t>
  </si>
  <si>
    <t>M40B-5</t>
  </si>
  <si>
    <t>M40B-6</t>
  </si>
  <si>
    <t>M40C-1</t>
    <phoneticPr fontId="8"/>
  </si>
  <si>
    <t>M40決-1</t>
    <rPh sb="3" eb="4">
      <t>ケツ</t>
    </rPh>
    <phoneticPr fontId="8"/>
  </si>
  <si>
    <t>M40決-2</t>
    <rPh sb="3" eb="4">
      <t>ケツ</t>
    </rPh>
    <phoneticPr fontId="8"/>
  </si>
  <si>
    <t>L3A-1</t>
    <phoneticPr fontId="8"/>
  </si>
  <si>
    <t>L3A-2</t>
  </si>
  <si>
    <t>L3A-3</t>
  </si>
  <si>
    <t>L3A-4</t>
  </si>
  <si>
    <t>L3A-5</t>
  </si>
  <si>
    <t>L3A-6</t>
  </si>
  <si>
    <t>L3B-1</t>
    <phoneticPr fontId="8"/>
  </si>
  <si>
    <t>L3B-2</t>
  </si>
  <si>
    <t>L3B-3</t>
  </si>
  <si>
    <t>L3C-1</t>
    <phoneticPr fontId="8"/>
  </si>
  <si>
    <t>L3C-2</t>
  </si>
  <si>
    <t>L3C-3</t>
  </si>
  <si>
    <t>L3決-1</t>
    <rPh sb="2" eb="3">
      <t>ケツ</t>
    </rPh>
    <phoneticPr fontId="8"/>
  </si>
  <si>
    <t>L3決-2</t>
    <rPh sb="2" eb="3">
      <t>ケツ</t>
    </rPh>
    <phoneticPr fontId="8"/>
  </si>
  <si>
    <t>L40B-4</t>
  </si>
  <si>
    <t>L40B-5</t>
  </si>
  <si>
    <t>L40B-6</t>
  </si>
  <si>
    <t>M1C-1</t>
    <phoneticPr fontId="8"/>
  </si>
  <si>
    <t>㈱日立サンロッカーズ</t>
    <phoneticPr fontId="8"/>
  </si>
  <si>
    <t>㈱東急レクリエーション</t>
    <phoneticPr fontId="8"/>
  </si>
  <si>
    <t>あいおいニッセイ同和損害保険㈱</t>
    <phoneticPr fontId="8"/>
  </si>
  <si>
    <t>杉田由記子(南部ｸﾗﾌﾞ）
小林順子(南部ｸﾗﾌﾞ)</t>
    <rPh sb="14" eb="16">
      <t>コバヤシ</t>
    </rPh>
    <phoneticPr fontId="8"/>
  </si>
  <si>
    <t>杉本潤(BNC)
澤永 叔基　(一般)</t>
  </si>
  <si>
    <t>氏家慶介(JICA)
若井　将貴(JICA)</t>
  </si>
  <si>
    <t>池田　憲司(FBB)
斎藤　俊輔(一般)</t>
  </si>
  <si>
    <t>槇　千尋(BNC)
宮崎　康子(BNC)</t>
    <phoneticPr fontId="8"/>
  </si>
  <si>
    <t>杉山　保明(ESD)
名取　久裕(ESD)</t>
    <phoneticPr fontId="8"/>
  </si>
  <si>
    <t>渡部　匠(品川区)
宮島　啓(品川区)</t>
    <phoneticPr fontId="8"/>
  </si>
  <si>
    <t>Fリーグ</t>
    <phoneticPr fontId="2"/>
  </si>
  <si>
    <t>石本  美裕(一般)
小向  未夢(一般)</t>
    <phoneticPr fontId="8"/>
  </si>
  <si>
    <t>田村　　早苗(ESD)
関根　尚子(一般)</t>
    <phoneticPr fontId="8"/>
  </si>
  <si>
    <t>門司由美(チームS)
渡辺紘未(チームS)</t>
    <phoneticPr fontId="8"/>
  </si>
  <si>
    <t>寺脇美優(チームS)
中田千勢(チームS)</t>
    <phoneticPr fontId="8"/>
  </si>
  <si>
    <t>関口理佳(渋谷区役所)
掘込奈穂子(渋谷区役所)</t>
    <phoneticPr fontId="8"/>
  </si>
  <si>
    <t>奥野友美(BNC)
中原　菜摘(BNC)</t>
    <phoneticPr fontId="8"/>
  </si>
  <si>
    <t>立松晴美(板橋ﾚﾃﾞｨｰｽﾞ)
横山薫(板橋ﾚﾃﾞｨｰｽﾞ)</t>
    <phoneticPr fontId="8"/>
  </si>
  <si>
    <t>⑨</t>
    <phoneticPr fontId="2"/>
  </si>
  <si>
    <t>⑦</t>
    <phoneticPr fontId="2"/>
  </si>
  <si>
    <t>⑤</t>
    <phoneticPr fontId="2"/>
  </si>
  <si>
    <t>③</t>
    <phoneticPr fontId="2"/>
  </si>
  <si>
    <t>④</t>
    <phoneticPr fontId="2"/>
  </si>
  <si>
    <t>⑧</t>
    <phoneticPr fontId="2"/>
  </si>
  <si>
    <t>①</t>
    <phoneticPr fontId="2"/>
  </si>
  <si>
    <t>②</t>
    <phoneticPr fontId="2"/>
  </si>
  <si>
    <t>⑥</t>
    <phoneticPr fontId="2"/>
  </si>
  <si>
    <t>⑩</t>
    <phoneticPr fontId="2"/>
  </si>
  <si>
    <t>今井　早由里(ESD)
斉尾　泰子(一般)</t>
    <phoneticPr fontId="8"/>
  </si>
  <si>
    <t>加藤　まどか(SBC)
白岩　君恵(SBC)</t>
    <phoneticPr fontId="8"/>
  </si>
  <si>
    <t>池田　泰子(SBC)
笠原　朋美(一般)</t>
    <phoneticPr fontId="8"/>
  </si>
  <si>
    <t>望月　操(横浜)
飯村　典子(横浜)</t>
    <phoneticPr fontId="8"/>
  </si>
  <si>
    <t>内田　真紀(TMF)
冨所　照代(TMF)</t>
    <phoneticPr fontId="8"/>
  </si>
  <si>
    <t>女子　40A  部</t>
    <rPh sb="0" eb="1">
      <t>オンナ</t>
    </rPh>
    <phoneticPr fontId="2"/>
  </si>
  <si>
    <t>永井真知子(西原クラブ)
松本明子(西原クラブ)</t>
    <phoneticPr fontId="2"/>
  </si>
  <si>
    <t>Ｃ</t>
    <phoneticPr fontId="2"/>
  </si>
  <si>
    <t>L40A-1</t>
    <phoneticPr fontId="8"/>
  </si>
  <si>
    <t>L40A-2</t>
  </si>
  <si>
    <t>L40A-3</t>
  </si>
  <si>
    <t>L40A-4</t>
  </si>
  <si>
    <t>L40A-5</t>
  </si>
  <si>
    <t>L40A-6</t>
  </si>
  <si>
    <t>L40A-7</t>
  </si>
  <si>
    <t>L40A-8</t>
  </si>
  <si>
    <t>L40A-9</t>
  </si>
  <si>
    <t>L40A-10</t>
  </si>
  <si>
    <t>L3B-4</t>
  </si>
  <si>
    <t>L3B-5</t>
  </si>
  <si>
    <t>L3B-6</t>
  </si>
  <si>
    <t>鈴木博美(チームS)　　　
大竹一恵(チームS)</t>
    <rPh sb="0" eb="2">
      <t>スズキ</t>
    </rPh>
    <rPh sb="2" eb="4">
      <t>ヒロミ</t>
    </rPh>
    <rPh sb="14" eb="16">
      <t>オオタケ</t>
    </rPh>
    <rPh sb="16" eb="18">
      <t>カズエ</t>
    </rPh>
    <phoneticPr fontId="8"/>
  </si>
  <si>
    <t>茂庭弘子(渋谷wit)
福井明美(練馬クラブ)</t>
    <rPh sb="0" eb="2">
      <t>モニワ</t>
    </rPh>
    <rPh sb="2" eb="4">
      <t>ヒロコ</t>
    </rPh>
    <rPh sb="5" eb="7">
      <t>シブヤ</t>
    </rPh>
    <rPh sb="12" eb="14">
      <t>フクイ</t>
    </rPh>
    <rPh sb="14" eb="16">
      <t>アケミ</t>
    </rPh>
    <rPh sb="17" eb="19">
      <t>ネリマ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</si>
</sst>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&quot;(&quot;#&quot;)&quot;"/>
  </numFmts>
  <fonts count="2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Ｐゴシック"/>
      <family val="3"/>
      <charset val="128"/>
      <scheme val="minor"/>
    </font>
    <font>
      <sz val="18"/>
      <name val="ＭＳ Ｐ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6">
    <xf numFmtId="0" fontId="0" fillId="0" borderId="0">
      <alignment vertical="center"/>
    </xf>
    <xf numFmtId="0" fontId="1" fillId="0" borderId="0"/>
    <xf numFmtId="0" fontId="6" fillId="0" borderId="0">
      <alignment vertical="center"/>
    </xf>
    <xf numFmtId="0" fontId="1" fillId="0" borderId="0"/>
    <xf numFmtId="0" fontId="1" fillId="0" borderId="0"/>
    <xf numFmtId="0" fontId="6" fillId="0" borderId="0">
      <alignment vertical="center"/>
    </xf>
  </cellStyleXfs>
  <cellXfs count="554">
    <xf numFmtId="0" fontId="0" fillId="0" borderId="0" xfId="0">
      <alignment vertical="center"/>
    </xf>
    <xf numFmtId="0" fontId="1" fillId="0" borderId="0" xfId="1"/>
    <xf numFmtId="0" fontId="0" fillId="0" borderId="0" xfId="0" applyBorder="1" applyAlignment="1"/>
    <xf numFmtId="0" fontId="1" fillId="0" borderId="0" xfId="1" applyBorder="1" applyAlignment="1"/>
    <xf numFmtId="0" fontId="0" fillId="0" borderId="0" xfId="0" applyFill="1" applyBorder="1" applyAlignment="1"/>
    <xf numFmtId="0" fontId="7" fillId="0" borderId="0" xfId="0" applyFont="1" applyAlignment="1"/>
    <xf numFmtId="0" fontId="0" fillId="0" borderId="0" xfId="0" applyAlignment="1"/>
    <xf numFmtId="0" fontId="1" fillId="0" borderId="0" xfId="4"/>
    <xf numFmtId="0" fontId="0" fillId="0" borderId="0" xfId="0" applyFill="1" applyAlignment="1"/>
    <xf numFmtId="0" fontId="0" fillId="0" borderId="0" xfId="0" applyFill="1" applyAlignment="1">
      <alignment horizontal="left"/>
    </xf>
    <xf numFmtId="0" fontId="1" fillId="0" borderId="0" xfId="4" applyFill="1" applyAlignment="1">
      <alignment horizontal="left"/>
    </xf>
    <xf numFmtId="0" fontId="9" fillId="0" borderId="0" xfId="0" applyFont="1" applyFill="1" applyAlignment="1">
      <alignment horizontal="left"/>
    </xf>
    <xf numFmtId="0" fontId="1" fillId="0" borderId="0" xfId="4" applyAlignment="1">
      <alignment horizontal="left"/>
    </xf>
    <xf numFmtId="0" fontId="1" fillId="0" borderId="0" xfId="4" applyFill="1"/>
    <xf numFmtId="0" fontId="1" fillId="0" borderId="0" xfId="4" applyFill="1" applyBorder="1"/>
    <xf numFmtId="0" fontId="1" fillId="0" borderId="3" xfId="4" applyFill="1" applyBorder="1"/>
    <xf numFmtId="0" fontId="1" fillId="0" borderId="0" xfId="0" applyFont="1" applyAlignment="1"/>
    <xf numFmtId="0" fontId="0" fillId="0" borderId="4" xfId="0" applyBorder="1" applyAlignment="1"/>
    <xf numFmtId="0" fontId="0" fillId="0" borderId="5" xfId="0" applyBorder="1" applyAlignment="1"/>
    <xf numFmtId="0" fontId="1" fillId="0" borderId="0" xfId="4" applyFont="1"/>
    <xf numFmtId="0" fontId="11" fillId="0" borderId="0" xfId="0" applyFont="1" applyAlignment="1"/>
    <xf numFmtId="0" fontId="12" fillId="0" borderId="0" xfId="0" applyFont="1" applyAlignment="1"/>
    <xf numFmtId="0" fontId="13" fillId="0" borderId="0" xfId="0" applyFont="1" applyAlignment="1"/>
    <xf numFmtId="0" fontId="7" fillId="0" borderId="0" xfId="4" applyFont="1"/>
    <xf numFmtId="0" fontId="0" fillId="0" borderId="3" xfId="0" applyFill="1" applyBorder="1" applyAlignment="1"/>
    <xf numFmtId="0" fontId="1" fillId="0" borderId="0" xfId="3" applyBorder="1" applyAlignment="1">
      <alignment vertical="center"/>
    </xf>
    <xf numFmtId="0" fontId="1" fillId="0" borderId="0" xfId="3" applyFill="1" applyBorder="1" applyAlignment="1">
      <alignment vertical="center"/>
    </xf>
    <xf numFmtId="0" fontId="1" fillId="0" borderId="3" xfId="3" applyFill="1" applyBorder="1" applyAlignment="1">
      <alignment vertical="center"/>
    </xf>
    <xf numFmtId="0" fontId="1" fillId="0" borderId="0" xfId="3" applyFont="1" applyBorder="1" applyAlignment="1">
      <alignment vertical="center"/>
    </xf>
    <xf numFmtId="0" fontId="0" fillId="0" borderId="0" xfId="3" applyFont="1" applyBorder="1" applyAlignment="1">
      <alignment vertical="center"/>
    </xf>
    <xf numFmtId="0" fontId="1" fillId="0" borderId="0" xfId="1" applyFill="1" applyBorder="1" applyAlignment="1"/>
    <xf numFmtId="0" fontId="5" fillId="0" borderId="0" xfId="1" applyFont="1" applyBorder="1" applyAlignment="1"/>
    <xf numFmtId="0" fontId="0" fillId="0" borderId="0" xfId="3" applyFont="1" applyFill="1" applyBorder="1" applyAlignment="1">
      <alignment vertical="center"/>
    </xf>
    <xf numFmtId="0" fontId="6" fillId="0" borderId="0" xfId="3" applyFont="1" applyBorder="1" applyAlignment="1">
      <alignment vertical="center"/>
    </xf>
    <xf numFmtId="0" fontId="1" fillId="0" borderId="0" xfId="3" applyFont="1" applyFill="1" applyBorder="1" applyAlignment="1">
      <alignment vertical="center"/>
    </xf>
    <xf numFmtId="0" fontId="3" fillId="0" borderId="3" xfId="3" applyFont="1" applyFill="1" applyBorder="1" applyAlignment="1">
      <alignment vertical="center"/>
    </xf>
    <xf numFmtId="0" fontId="5" fillId="0" borderId="3" xfId="3" applyFont="1" applyFill="1" applyBorder="1" applyAlignment="1">
      <alignment horizontal="left" vertical="center"/>
    </xf>
    <xf numFmtId="0" fontId="1" fillId="0" borderId="3" xfId="1" applyFill="1" applyBorder="1" applyAlignment="1"/>
    <xf numFmtId="0" fontId="5" fillId="0" borderId="3" xfId="1" applyFont="1" applyFill="1" applyBorder="1" applyAlignment="1">
      <alignment vertical="center"/>
    </xf>
    <xf numFmtId="0" fontId="1" fillId="0" borderId="0" xfId="4" applyBorder="1"/>
    <xf numFmtId="0" fontId="1" fillId="0" borderId="6" xfId="4" applyBorder="1"/>
    <xf numFmtId="0" fontId="1" fillId="0" borderId="7" xfId="4" applyBorder="1"/>
    <xf numFmtId="0" fontId="1" fillId="0" borderId="8" xfId="4" applyBorder="1"/>
    <xf numFmtId="0" fontId="1" fillId="0" borderId="9" xfId="4" applyBorder="1"/>
    <xf numFmtId="0" fontId="1" fillId="0" borderId="10" xfId="4" applyBorder="1"/>
    <xf numFmtId="0" fontId="1" fillId="0" borderId="3" xfId="4" applyBorder="1"/>
    <xf numFmtId="0" fontId="1" fillId="0" borderId="11" xfId="4" applyBorder="1"/>
    <xf numFmtId="0" fontId="1" fillId="0" borderId="4" xfId="4" applyBorder="1"/>
    <xf numFmtId="0" fontId="1" fillId="0" borderId="12" xfId="4" applyBorder="1"/>
    <xf numFmtId="0" fontId="3" fillId="0" borderId="0" xfId="4" applyFont="1"/>
    <xf numFmtId="0" fontId="15" fillId="0" borderId="0" xfId="4" applyFont="1" applyAlignment="1">
      <alignment horizontal="center" vertical="center"/>
    </xf>
    <xf numFmtId="0" fontId="15" fillId="0" borderId="0" xfId="4" applyFont="1" applyFill="1" applyAlignment="1">
      <alignment horizontal="center" vertical="center"/>
    </xf>
    <xf numFmtId="0" fontId="1" fillId="0" borderId="4" xfId="4" applyFill="1" applyBorder="1"/>
    <xf numFmtId="0" fontId="1" fillId="0" borderId="0" xfId="4" applyFont="1" applyBorder="1" applyAlignment="1">
      <alignment vertical="center" wrapText="1"/>
    </xf>
    <xf numFmtId="0" fontId="1" fillId="0" borderId="0" xfId="4" applyFont="1" applyBorder="1" applyAlignment="1">
      <alignment vertical="center"/>
    </xf>
    <xf numFmtId="0" fontId="1" fillId="0" borderId="0" xfId="4" applyFont="1" applyFill="1" applyBorder="1" applyAlignment="1">
      <alignment vertical="center"/>
    </xf>
    <xf numFmtId="0" fontId="1" fillId="0" borderId="0" xfId="4" applyFill="1" applyBorder="1" applyAlignment="1">
      <alignment vertical="center"/>
    </xf>
    <xf numFmtId="0" fontId="1" fillId="0" borderId="8" xfId="4" applyFill="1" applyBorder="1"/>
    <xf numFmtId="0" fontId="1" fillId="0" borderId="0" xfId="4" applyFont="1" applyBorder="1" applyAlignment="1">
      <alignment horizontal="center" vertical="center" wrapText="1"/>
    </xf>
    <xf numFmtId="0" fontId="1" fillId="0" borderId="0" xfId="4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8" xfId="4" applyFont="1" applyBorder="1" applyAlignment="1">
      <alignment horizontal="center" vertical="center" wrapText="1"/>
    </xf>
    <xf numFmtId="0" fontId="5" fillId="0" borderId="0" xfId="4" applyFont="1" applyFill="1" applyBorder="1" applyAlignment="1">
      <alignment horizontal="center" vertical="center" wrapText="1"/>
    </xf>
    <xf numFmtId="0" fontId="5" fillId="0" borderId="0" xfId="4" applyFont="1" applyBorder="1" applyAlignment="1">
      <alignment horizontal="center" vertical="center" wrapText="1"/>
    </xf>
    <xf numFmtId="0" fontId="1" fillId="0" borderId="0" xfId="4" applyBorder="1" applyAlignment="1">
      <alignment wrapText="1"/>
    </xf>
    <xf numFmtId="0" fontId="1" fillId="0" borderId="0" xfId="4" applyFont="1" applyFill="1" applyAlignment="1">
      <alignment horizontal="center" vertical="center" wrapText="1"/>
    </xf>
    <xf numFmtId="0" fontId="1" fillId="0" borderId="0" xfId="4" applyFont="1" applyFill="1" applyBorder="1" applyAlignment="1">
      <alignment horizontal="center" vertical="center"/>
    </xf>
    <xf numFmtId="0" fontId="1" fillId="0" borderId="9" xfId="4" applyFill="1" applyBorder="1"/>
    <xf numFmtId="0" fontId="1" fillId="0" borderId="11" xfId="4" applyFill="1" applyBorder="1"/>
    <xf numFmtId="0" fontId="1" fillId="0" borderId="12" xfId="4" applyFill="1" applyBorder="1"/>
    <xf numFmtId="0" fontId="1" fillId="0" borderId="8" xfId="4" applyFont="1" applyFill="1" applyBorder="1" applyAlignment="1">
      <alignment horizontal="center" vertical="center" wrapText="1"/>
    </xf>
    <xf numFmtId="0" fontId="15" fillId="0" borderId="0" xfId="4" applyFont="1" applyAlignment="1">
      <alignment vertical="center"/>
    </xf>
    <xf numFmtId="0" fontId="1" fillId="0" borderId="0" xfId="4" applyBorder="1" applyAlignment="1"/>
    <xf numFmtId="0" fontId="1" fillId="0" borderId="0" xfId="4" applyFill="1" applyBorder="1" applyAlignment="1"/>
    <xf numFmtId="0" fontId="1" fillId="0" borderId="0" xfId="4" applyBorder="1" applyAlignment="1">
      <alignment horizontal="center"/>
    </xf>
    <xf numFmtId="0" fontId="1" fillId="0" borderId="0" xfId="4" applyFont="1" applyAlignment="1">
      <alignment horizontal="center" vertical="center" wrapText="1"/>
    </xf>
    <xf numFmtId="0" fontId="1" fillId="0" borderId="0" xfId="4" applyFont="1" applyBorder="1" applyAlignment="1">
      <alignment horizontal="center" vertical="center"/>
    </xf>
    <xf numFmtId="0" fontId="1" fillId="0" borderId="0" xfId="4" applyAlignment="1">
      <alignment wrapText="1"/>
    </xf>
    <xf numFmtId="0" fontId="4" fillId="0" borderId="0" xfId="4" applyFont="1" applyBorder="1" applyAlignment="1">
      <alignment horizontal="center" vertical="center" wrapText="1"/>
    </xf>
    <xf numFmtId="0" fontId="4" fillId="0" borderId="0" xfId="4" applyFont="1" applyFill="1" applyBorder="1" applyAlignment="1">
      <alignment horizontal="center" vertical="center" wrapText="1"/>
    </xf>
    <xf numFmtId="0" fontId="1" fillId="0" borderId="0" xfId="4" applyFont="1" applyFill="1" applyAlignment="1">
      <alignment horizontal="center" vertical="center" wrapText="1"/>
    </xf>
    <xf numFmtId="0" fontId="1" fillId="0" borderId="0" xfId="4" applyFont="1" applyFill="1" applyBorder="1" applyAlignment="1">
      <alignment horizontal="center" vertical="center"/>
    </xf>
    <xf numFmtId="0" fontId="15" fillId="0" borderId="0" xfId="4" applyFont="1" applyFill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5" fillId="0" borderId="0" xfId="4" applyFont="1" applyBorder="1" applyAlignment="1">
      <alignment horizontal="center" vertical="center" wrapText="1"/>
    </xf>
    <xf numFmtId="0" fontId="1" fillId="0" borderId="0" xfId="4" applyFont="1" applyFill="1" applyBorder="1" applyAlignment="1">
      <alignment horizontal="center" vertical="center" wrapText="1"/>
    </xf>
    <xf numFmtId="0" fontId="5" fillId="0" borderId="0" xfId="4" applyFont="1" applyFill="1" applyBorder="1" applyAlignment="1">
      <alignment horizontal="center" vertical="center" wrapText="1"/>
    </xf>
    <xf numFmtId="0" fontId="1" fillId="0" borderId="0" xfId="4" applyFont="1" applyBorder="1" applyAlignment="1">
      <alignment horizontal="center" vertical="center" wrapText="1"/>
    </xf>
    <xf numFmtId="0" fontId="15" fillId="0" borderId="0" xfId="4" applyFont="1" applyAlignment="1">
      <alignment vertical="center"/>
    </xf>
    <xf numFmtId="0" fontId="1" fillId="0" borderId="0" xfId="4" applyFont="1" applyAlignment="1">
      <alignment horizontal="center" vertical="center" wrapText="1"/>
    </xf>
    <xf numFmtId="0" fontId="1" fillId="0" borderId="8" xfId="4" applyFont="1" applyBorder="1" applyAlignment="1">
      <alignment horizontal="center" vertical="center"/>
    </xf>
    <xf numFmtId="0" fontId="1" fillId="0" borderId="0" xfId="4" applyFont="1" applyBorder="1" applyAlignment="1">
      <alignment horizontal="center" vertical="center"/>
    </xf>
    <xf numFmtId="0" fontId="1" fillId="0" borderId="0" xfId="4" applyFill="1" applyBorder="1" applyAlignment="1">
      <alignment horizontal="center"/>
    </xf>
    <xf numFmtId="0" fontId="15" fillId="0" borderId="0" xfId="4" applyFont="1" applyAlignment="1">
      <alignment horizontal="center" vertical="center"/>
    </xf>
    <xf numFmtId="0" fontId="15" fillId="0" borderId="0" xfId="4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15" fillId="0" borderId="0" xfId="4" applyFont="1" applyFill="1" applyAlignment="1">
      <alignment horizontal="center" vertical="center"/>
    </xf>
    <xf numFmtId="0" fontId="15" fillId="0" borderId="0" xfId="4" applyFont="1" applyAlignment="1">
      <alignment horizontal="center" vertical="center"/>
    </xf>
    <xf numFmtId="0" fontId="1" fillId="0" borderId="0" xfId="4" applyFill="1" applyBorder="1" applyAlignment="1">
      <alignment horizontal="center"/>
    </xf>
    <xf numFmtId="0" fontId="0" fillId="0" borderId="0" xfId="0" applyAlignment="1">
      <alignment vertical="center" wrapText="1"/>
    </xf>
    <xf numFmtId="0" fontId="1" fillId="0" borderId="0" xfId="4" applyFill="1" applyBorder="1" applyAlignment="1">
      <alignment horizontal="center" vertical="center"/>
    </xf>
    <xf numFmtId="0" fontId="1" fillId="0" borderId="8" xfId="4" applyFill="1" applyBorder="1" applyAlignment="1">
      <alignment horizontal="center"/>
    </xf>
    <xf numFmtId="0" fontId="16" fillId="0" borderId="0" xfId="1" applyFont="1" applyBorder="1" applyAlignment="1">
      <alignment horizontal="right" vertical="center"/>
    </xf>
    <xf numFmtId="0" fontId="16" fillId="0" borderId="0" xfId="1" applyFont="1" applyBorder="1" applyAlignment="1">
      <alignment vertical="center"/>
    </xf>
    <xf numFmtId="0" fontId="1" fillId="0" borderId="0" xfId="4" applyBorder="1" applyAlignment="1">
      <alignment vertical="center"/>
    </xf>
    <xf numFmtId="0" fontId="1" fillId="0" borderId="3" xfId="4" applyBorder="1" applyAlignment="1">
      <alignment vertical="center"/>
    </xf>
    <xf numFmtId="0" fontId="1" fillId="0" borderId="0" xfId="4" applyAlignment="1">
      <alignment vertical="center"/>
    </xf>
    <xf numFmtId="0" fontId="1" fillId="0" borderId="0" xfId="4" applyAlignment="1"/>
    <xf numFmtId="0" fontId="1" fillId="0" borderId="4" xfId="4" applyBorder="1" applyAlignment="1"/>
    <xf numFmtId="0" fontId="1" fillId="0" borderId="10" xfId="4" applyBorder="1" applyAlignment="1"/>
    <xf numFmtId="0" fontId="17" fillId="0" borderId="0" xfId="1" applyFont="1" applyBorder="1" applyAlignment="1">
      <alignment horizontal="right" vertical="center"/>
    </xf>
    <xf numFmtId="0" fontId="17" fillId="0" borderId="0" xfId="1" applyFont="1" applyBorder="1" applyAlignment="1">
      <alignment vertical="center"/>
    </xf>
    <xf numFmtId="0" fontId="1" fillId="0" borderId="3" xfId="4" applyBorder="1" applyAlignment="1"/>
    <xf numFmtId="0" fontId="1" fillId="0" borderId="11" xfId="4" applyBorder="1" applyAlignment="1"/>
    <xf numFmtId="0" fontId="3" fillId="0" borderId="0" xfId="4" applyFont="1" applyAlignment="1">
      <alignment vertical="center"/>
    </xf>
    <xf numFmtId="0" fontId="3" fillId="0" borderId="0" xfId="4" applyFont="1" applyFill="1" applyAlignment="1">
      <alignment vertical="center"/>
    </xf>
    <xf numFmtId="0" fontId="7" fillId="0" borderId="0" xfId="4" applyFont="1" applyFill="1" applyBorder="1" applyAlignment="1">
      <alignment horizontal="center" vertical="center"/>
    </xf>
    <xf numFmtId="180" fontId="18" fillId="0" borderId="0" xfId="5" applyNumberFormat="1" applyFont="1" applyFill="1" applyBorder="1" applyAlignment="1">
      <alignment horizontal="center" vertical="center"/>
    </xf>
    <xf numFmtId="0" fontId="18" fillId="0" borderId="0" xfId="4" applyFont="1" applyFill="1" applyBorder="1" applyAlignment="1">
      <alignment vertical="center"/>
    </xf>
    <xf numFmtId="0" fontId="18" fillId="0" borderId="0" xfId="4" applyFont="1" applyFill="1" applyBorder="1" applyAlignment="1">
      <alignment vertical="center" wrapText="1"/>
    </xf>
    <xf numFmtId="20" fontId="1" fillId="0" borderId="0" xfId="4" applyNumberFormat="1" applyFill="1"/>
    <xf numFmtId="20" fontId="3" fillId="0" borderId="0" xfId="4" applyNumberFormat="1" applyFont="1" applyFill="1" applyAlignment="1">
      <alignment vertical="center"/>
    </xf>
    <xf numFmtId="0" fontId="5" fillId="0" borderId="0" xfId="4" applyFont="1" applyFill="1" applyBorder="1" applyAlignment="1">
      <alignment horizontal="center" vertical="center" wrapText="1"/>
    </xf>
    <xf numFmtId="0" fontId="1" fillId="0" borderId="0" xfId="4" applyFont="1" applyBorder="1" applyAlignment="1">
      <alignment horizontal="center" vertical="center" wrapText="1"/>
    </xf>
    <xf numFmtId="0" fontId="15" fillId="0" borderId="0" xfId="4" applyFont="1" applyAlignment="1">
      <alignment vertical="center"/>
    </xf>
    <xf numFmtId="0" fontId="1" fillId="0" borderId="0" xfId="4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4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" fillId="0" borderId="0" xfId="1" applyFont="1" applyBorder="1" applyAlignment="1">
      <alignment horizontal="left"/>
    </xf>
    <xf numFmtId="0" fontId="1" fillId="0" borderId="0" xfId="1" applyBorder="1" applyAlignment="1">
      <alignment horizontal="left"/>
    </xf>
    <xf numFmtId="0" fontId="1" fillId="0" borderId="0" xfId="4" applyFill="1" applyBorder="1" applyAlignment="1">
      <alignment horizontal="right" vertical="center"/>
    </xf>
    <xf numFmtId="0" fontId="1" fillId="0" borderId="3" xfId="4" applyFill="1" applyBorder="1" applyAlignment="1">
      <alignment horizontal="right" vertical="center"/>
    </xf>
    <xf numFmtId="0" fontId="1" fillId="0" borderId="0" xfId="4" applyFont="1" applyFill="1" applyAlignment="1">
      <alignment horizontal="center" vertical="center" wrapText="1"/>
    </xf>
    <xf numFmtId="0" fontId="1" fillId="0" borderId="8" xfId="4" applyFont="1" applyFill="1" applyBorder="1" applyAlignment="1">
      <alignment horizontal="center" vertical="center"/>
    </xf>
    <xf numFmtId="0" fontId="1" fillId="0" borderId="0" xfId="4" applyFont="1" applyFill="1" applyBorder="1" applyAlignment="1">
      <alignment horizontal="center" vertical="center"/>
    </xf>
    <xf numFmtId="0" fontId="1" fillId="0" borderId="4" xfId="4" applyFont="1" applyFill="1" applyBorder="1" applyAlignment="1">
      <alignment horizontal="center" vertical="center"/>
    </xf>
    <xf numFmtId="0" fontId="1" fillId="0" borderId="0" xfId="4" applyFill="1" applyAlignment="1">
      <alignment horizontal="right" vertical="center"/>
    </xf>
    <xf numFmtId="0" fontId="15" fillId="0" borderId="0" xfId="4" applyFont="1" applyFill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1" fillId="0" borderId="1" xfId="4" applyFont="1" applyFill="1" applyBorder="1" applyAlignment="1">
      <alignment horizontal="center" vertical="center" wrapText="1"/>
    </xf>
    <xf numFmtId="0" fontId="1" fillId="0" borderId="14" xfId="4" applyFont="1" applyFill="1" applyBorder="1" applyAlignment="1">
      <alignment horizontal="center" vertical="center" wrapText="1"/>
    </xf>
    <xf numFmtId="0" fontId="1" fillId="0" borderId="14" xfId="4" applyFont="1" applyBorder="1" applyAlignment="1">
      <alignment horizontal="center" vertical="center" wrapText="1"/>
    </xf>
    <xf numFmtId="0" fontId="5" fillId="0" borderId="7" xfId="4" applyFont="1" applyBorder="1" applyAlignment="1">
      <alignment horizontal="center" vertical="center" wrapText="1"/>
    </xf>
    <xf numFmtId="0" fontId="5" fillId="0" borderId="8" xfId="4" applyFont="1" applyBorder="1" applyAlignment="1">
      <alignment horizontal="center" vertical="center" wrapText="1"/>
    </xf>
    <xf numFmtId="0" fontId="5" fillId="0" borderId="9" xfId="4" applyFont="1" applyBorder="1" applyAlignment="1">
      <alignment horizontal="center" vertical="center" wrapText="1"/>
    </xf>
    <xf numFmtId="0" fontId="5" fillId="0" borderId="10" xfId="4" applyFont="1" applyBorder="1" applyAlignment="1">
      <alignment horizontal="center" vertical="center" wrapText="1"/>
    </xf>
    <xf numFmtId="0" fontId="5" fillId="0" borderId="0" xfId="4" applyFont="1" applyBorder="1" applyAlignment="1">
      <alignment horizontal="center" vertical="center" wrapText="1"/>
    </xf>
    <xf numFmtId="0" fontId="5" fillId="0" borderId="3" xfId="4" applyFont="1" applyBorder="1" applyAlignment="1">
      <alignment horizontal="center" vertical="center" wrapText="1"/>
    </xf>
    <xf numFmtId="0" fontId="5" fillId="0" borderId="11" xfId="4" applyFont="1" applyBorder="1" applyAlignment="1">
      <alignment horizontal="center" vertical="center" wrapText="1"/>
    </xf>
    <xf numFmtId="0" fontId="5" fillId="0" borderId="4" xfId="4" applyFont="1" applyBorder="1" applyAlignment="1">
      <alignment horizontal="center" vertical="center" wrapText="1"/>
    </xf>
    <xf numFmtId="0" fontId="5" fillId="0" borderId="12" xfId="4" applyFont="1" applyBorder="1" applyAlignment="1">
      <alignment horizontal="center" vertical="center" wrapText="1"/>
    </xf>
    <xf numFmtId="0" fontId="1" fillId="0" borderId="7" xfId="4" applyFont="1" applyFill="1" applyBorder="1" applyAlignment="1">
      <alignment horizontal="center" vertical="center" wrapText="1"/>
    </xf>
    <xf numFmtId="0" fontId="1" fillId="0" borderId="8" xfId="4" applyFont="1" applyFill="1" applyBorder="1" applyAlignment="1">
      <alignment horizontal="center" vertical="center" wrapText="1"/>
    </xf>
    <xf numFmtId="0" fontId="1" fillId="0" borderId="9" xfId="4" applyFont="1" applyFill="1" applyBorder="1" applyAlignment="1">
      <alignment horizontal="center" vertical="center" wrapText="1"/>
    </xf>
    <xf numFmtId="0" fontId="1" fillId="0" borderId="10" xfId="4" applyFont="1" applyFill="1" applyBorder="1" applyAlignment="1">
      <alignment horizontal="center" vertical="center" wrapText="1"/>
    </xf>
    <xf numFmtId="0" fontId="1" fillId="0" borderId="0" xfId="4" applyFont="1" applyFill="1" applyBorder="1" applyAlignment="1">
      <alignment horizontal="center" vertical="center" wrapText="1"/>
    </xf>
    <xf numFmtId="0" fontId="1" fillId="0" borderId="3" xfId="4" applyFont="1" applyFill="1" applyBorder="1" applyAlignment="1">
      <alignment horizontal="center" vertical="center" wrapText="1"/>
    </xf>
    <xf numFmtId="0" fontId="1" fillId="0" borderId="11" xfId="4" applyFont="1" applyFill="1" applyBorder="1" applyAlignment="1">
      <alignment horizontal="center" vertical="center" wrapText="1"/>
    </xf>
    <xf numFmtId="0" fontId="1" fillId="0" borderId="4" xfId="4" applyFont="1" applyFill="1" applyBorder="1" applyAlignment="1">
      <alignment horizontal="center" vertical="center" wrapText="1"/>
    </xf>
    <xf numFmtId="0" fontId="1" fillId="0" borderId="12" xfId="4" applyFont="1" applyFill="1" applyBorder="1" applyAlignment="1">
      <alignment horizontal="center" vertical="center" wrapText="1"/>
    </xf>
    <xf numFmtId="0" fontId="1" fillId="0" borderId="1" xfId="4" applyFont="1" applyFill="1" applyBorder="1" applyAlignment="1">
      <alignment horizontal="right" vertical="top" wrapText="1"/>
    </xf>
    <xf numFmtId="0" fontId="1" fillId="0" borderId="1" xfId="4" applyFont="1" applyBorder="1" applyAlignment="1">
      <alignment horizontal="right" vertical="top" wrapText="1"/>
    </xf>
    <xf numFmtId="0" fontId="1" fillId="0" borderId="1" xfId="4" applyFont="1" applyBorder="1" applyAlignment="1">
      <alignment horizontal="center" vertical="center" wrapText="1"/>
    </xf>
    <xf numFmtId="0" fontId="3" fillId="0" borderId="1" xfId="4" applyFont="1" applyFill="1" applyBorder="1" applyAlignment="1">
      <alignment horizontal="center" vertical="center" wrapText="1"/>
    </xf>
    <xf numFmtId="0" fontId="3" fillId="0" borderId="1" xfId="4" applyFont="1" applyBorder="1" applyAlignment="1">
      <alignment horizontal="center" vertical="center" wrapText="1"/>
    </xf>
    <xf numFmtId="0" fontId="1" fillId="0" borderId="15" xfId="4" applyFont="1" applyBorder="1" applyAlignment="1">
      <alignment horizontal="right" vertical="top" wrapText="1"/>
    </xf>
    <xf numFmtId="0" fontId="5" fillId="0" borderId="7" xfId="4" applyFont="1" applyFill="1" applyBorder="1" applyAlignment="1">
      <alignment horizontal="center" vertical="center" wrapText="1"/>
    </xf>
    <xf numFmtId="0" fontId="5" fillId="0" borderId="8" xfId="4" applyFont="1" applyFill="1" applyBorder="1" applyAlignment="1">
      <alignment horizontal="center" vertical="center" wrapText="1"/>
    </xf>
    <xf numFmtId="0" fontId="5" fillId="0" borderId="9" xfId="4" applyFont="1" applyFill="1" applyBorder="1" applyAlignment="1">
      <alignment horizontal="center" vertical="center" wrapText="1"/>
    </xf>
    <xf numFmtId="0" fontId="5" fillId="0" borderId="10" xfId="4" applyFont="1" applyFill="1" applyBorder="1" applyAlignment="1">
      <alignment horizontal="center" vertical="center" wrapText="1"/>
    </xf>
    <xf numFmtId="0" fontId="5" fillId="0" borderId="0" xfId="4" applyFont="1" applyFill="1" applyBorder="1" applyAlignment="1">
      <alignment horizontal="center" vertical="center" wrapText="1"/>
    </xf>
    <xf numFmtId="0" fontId="5" fillId="0" borderId="3" xfId="4" applyFont="1" applyFill="1" applyBorder="1" applyAlignment="1">
      <alignment horizontal="center" vertical="center" wrapText="1"/>
    </xf>
    <xf numFmtId="0" fontId="5" fillId="0" borderId="11" xfId="4" applyFont="1" applyFill="1" applyBorder="1" applyAlignment="1">
      <alignment horizontal="center" vertical="center" wrapText="1"/>
    </xf>
    <xf numFmtId="0" fontId="5" fillId="0" borderId="4" xfId="4" applyFont="1" applyFill="1" applyBorder="1" applyAlignment="1">
      <alignment horizontal="center" vertical="center" wrapText="1"/>
    </xf>
    <xf numFmtId="0" fontId="5" fillId="0" borderId="12" xfId="4" applyFont="1" applyFill="1" applyBorder="1" applyAlignment="1">
      <alignment horizontal="center" vertical="center" wrapText="1"/>
    </xf>
    <xf numFmtId="0" fontId="4" fillId="0" borderId="7" xfId="4" applyFont="1" applyFill="1" applyBorder="1" applyAlignment="1">
      <alignment horizontal="center" vertical="center" wrapText="1"/>
    </xf>
    <xf numFmtId="0" fontId="4" fillId="0" borderId="8" xfId="4" applyFont="1" applyFill="1" applyBorder="1" applyAlignment="1">
      <alignment horizontal="center" vertical="center" wrapText="1"/>
    </xf>
    <xf numFmtId="0" fontId="4" fillId="0" borderId="9" xfId="4" applyFont="1" applyFill="1" applyBorder="1" applyAlignment="1">
      <alignment horizontal="center" vertical="center" wrapText="1"/>
    </xf>
    <xf numFmtId="0" fontId="4" fillId="0" borderId="10" xfId="4" applyFont="1" applyFill="1" applyBorder="1" applyAlignment="1">
      <alignment horizontal="center" vertical="center" wrapText="1"/>
    </xf>
    <xf numFmtId="0" fontId="4" fillId="0" borderId="0" xfId="4" applyFont="1" applyFill="1" applyBorder="1" applyAlignment="1">
      <alignment horizontal="center" vertical="center" wrapText="1"/>
    </xf>
    <xf numFmtId="0" fontId="4" fillId="0" borderId="3" xfId="4" applyFont="1" applyFill="1" applyBorder="1" applyAlignment="1">
      <alignment horizontal="center" vertical="center" wrapText="1"/>
    </xf>
    <xf numFmtId="0" fontId="4" fillId="0" borderId="11" xfId="4" applyFont="1" applyFill="1" applyBorder="1" applyAlignment="1">
      <alignment horizontal="center" vertical="center" wrapText="1"/>
    </xf>
    <xf numFmtId="0" fontId="4" fillId="0" borderId="4" xfId="4" applyFont="1" applyFill="1" applyBorder="1" applyAlignment="1">
      <alignment horizontal="center" vertical="center" wrapText="1"/>
    </xf>
    <xf numFmtId="0" fontId="4" fillId="0" borderId="12" xfId="4" applyFont="1" applyFill="1" applyBorder="1" applyAlignment="1">
      <alignment horizontal="center" vertical="center" wrapText="1"/>
    </xf>
    <xf numFmtId="0" fontId="3" fillId="0" borderId="7" xfId="4" applyFont="1" applyBorder="1" applyAlignment="1">
      <alignment horizontal="center" vertical="center" wrapText="1"/>
    </xf>
    <xf numFmtId="0" fontId="3" fillId="0" borderId="8" xfId="4" applyFont="1" applyBorder="1" applyAlignment="1">
      <alignment horizontal="center" vertical="center" wrapText="1"/>
    </xf>
    <xf numFmtId="0" fontId="3" fillId="0" borderId="9" xfId="4" applyFont="1" applyBorder="1" applyAlignment="1">
      <alignment horizontal="center" vertical="center" wrapText="1"/>
    </xf>
    <xf numFmtId="0" fontId="3" fillId="0" borderId="10" xfId="4" applyFont="1" applyBorder="1" applyAlignment="1">
      <alignment horizontal="center" vertical="center" wrapText="1"/>
    </xf>
    <xf numFmtId="0" fontId="3" fillId="0" borderId="0" xfId="4" applyFont="1" applyBorder="1" applyAlignment="1">
      <alignment horizontal="center" vertical="center" wrapText="1"/>
    </xf>
    <xf numFmtId="0" fontId="3" fillId="0" borderId="3" xfId="4" applyFont="1" applyBorder="1" applyAlignment="1">
      <alignment horizontal="center" vertical="center" wrapText="1"/>
    </xf>
    <xf numFmtId="0" fontId="3" fillId="0" borderId="11" xfId="4" applyFont="1" applyBorder="1" applyAlignment="1">
      <alignment horizontal="center" vertical="center" wrapText="1"/>
    </xf>
    <xf numFmtId="0" fontId="3" fillId="0" borderId="4" xfId="4" applyFont="1" applyBorder="1" applyAlignment="1">
      <alignment horizontal="center" vertical="center" wrapText="1"/>
    </xf>
    <xf numFmtId="0" fontId="3" fillId="0" borderId="12" xfId="4" applyFont="1" applyBorder="1" applyAlignment="1">
      <alignment horizontal="center" vertical="center" wrapText="1"/>
    </xf>
    <xf numFmtId="0" fontId="1" fillId="0" borderId="7" xfId="4" applyFont="1" applyBorder="1" applyAlignment="1">
      <alignment horizontal="center" vertical="center" wrapText="1"/>
    </xf>
    <xf numFmtId="0" fontId="1" fillId="0" borderId="8" xfId="4" applyFont="1" applyBorder="1" applyAlignment="1">
      <alignment horizontal="center" vertical="center" wrapText="1"/>
    </xf>
    <xf numFmtId="0" fontId="1" fillId="0" borderId="9" xfId="4" applyFont="1" applyBorder="1" applyAlignment="1">
      <alignment horizontal="center" vertical="center" wrapText="1"/>
    </xf>
    <xf numFmtId="0" fontId="1" fillId="0" borderId="10" xfId="4" applyFont="1" applyBorder="1" applyAlignment="1">
      <alignment horizontal="center" vertical="center" wrapText="1"/>
    </xf>
    <xf numFmtId="0" fontId="1" fillId="0" borderId="0" xfId="4" applyFont="1" applyBorder="1" applyAlignment="1">
      <alignment horizontal="center" vertical="center" wrapText="1"/>
    </xf>
    <xf numFmtId="0" fontId="1" fillId="0" borderId="3" xfId="4" applyFont="1" applyBorder="1" applyAlignment="1">
      <alignment horizontal="center" vertical="center" wrapText="1"/>
    </xf>
    <xf numFmtId="0" fontId="1" fillId="0" borderId="11" xfId="4" applyFont="1" applyBorder="1" applyAlignment="1">
      <alignment horizontal="center" vertical="center" wrapText="1"/>
    </xf>
    <xf numFmtId="0" fontId="1" fillId="0" borderId="4" xfId="4" applyFont="1" applyBorder="1" applyAlignment="1">
      <alignment horizontal="center" vertical="center" wrapText="1"/>
    </xf>
    <xf numFmtId="0" fontId="1" fillId="0" borderId="12" xfId="4" applyFont="1" applyBorder="1" applyAlignment="1">
      <alignment horizontal="center" vertical="center" wrapText="1"/>
    </xf>
    <xf numFmtId="0" fontId="15" fillId="0" borderId="0" xfId="4" applyFont="1" applyAlignment="1">
      <alignment vertical="center"/>
    </xf>
    <xf numFmtId="0" fontId="15" fillId="0" borderId="0" xfId="4" applyFont="1" applyFill="1" applyAlignment="1">
      <alignment vertical="center"/>
    </xf>
    <xf numFmtId="0" fontId="1" fillId="0" borderId="16" xfId="4" applyFont="1" applyFill="1" applyBorder="1" applyAlignment="1">
      <alignment horizontal="center" vertical="center" wrapText="1"/>
    </xf>
    <xf numFmtId="0" fontId="1" fillId="0" borderId="17" xfId="4" applyFont="1" applyFill="1" applyBorder="1" applyAlignment="1">
      <alignment horizontal="center" vertical="center" wrapText="1"/>
    </xf>
    <xf numFmtId="0" fontId="1" fillId="0" borderId="18" xfId="4" applyFont="1" applyFill="1" applyBorder="1" applyAlignment="1">
      <alignment horizontal="center" vertical="center" wrapText="1"/>
    </xf>
    <xf numFmtId="0" fontId="1" fillId="0" borderId="19" xfId="4" applyFont="1" applyFill="1" applyBorder="1" applyAlignment="1">
      <alignment horizontal="center" vertical="center" wrapText="1"/>
    </xf>
    <xf numFmtId="0" fontId="1" fillId="0" borderId="20" xfId="4" applyFont="1" applyFill="1" applyBorder="1" applyAlignment="1">
      <alignment horizontal="center" vertical="center" wrapText="1"/>
    </xf>
    <xf numFmtId="0" fontId="1" fillId="0" borderId="21" xfId="4" applyFont="1" applyFill="1" applyBorder="1" applyAlignment="1">
      <alignment horizontal="center" vertical="center" wrapText="1"/>
    </xf>
    <xf numFmtId="0" fontId="1" fillId="0" borderId="22" xfId="4" applyFont="1" applyFill="1" applyBorder="1" applyAlignment="1">
      <alignment horizontal="center" vertical="center" wrapText="1"/>
    </xf>
    <xf numFmtId="0" fontId="1" fillId="0" borderId="23" xfId="4" applyFont="1" applyFill="1" applyBorder="1" applyAlignment="1">
      <alignment horizontal="center" vertical="center" wrapText="1"/>
    </xf>
    <xf numFmtId="0" fontId="1" fillId="0" borderId="24" xfId="4" applyFont="1" applyFill="1" applyBorder="1" applyAlignment="1">
      <alignment horizontal="center" vertical="center" wrapText="1"/>
    </xf>
    <xf numFmtId="0" fontId="1" fillId="0" borderId="7" xfId="4" applyFont="1" applyFill="1" applyBorder="1" applyAlignment="1">
      <alignment horizontal="right" vertical="top" wrapText="1"/>
    </xf>
    <xf numFmtId="0" fontId="1" fillId="0" borderId="8" xfId="4" applyFont="1" applyFill="1" applyBorder="1" applyAlignment="1">
      <alignment horizontal="right" vertical="top" wrapText="1"/>
    </xf>
    <xf numFmtId="0" fontId="1" fillId="0" borderId="9" xfId="4" applyFont="1" applyFill="1" applyBorder="1" applyAlignment="1">
      <alignment horizontal="right" vertical="top" wrapText="1"/>
    </xf>
    <xf numFmtId="0" fontId="1" fillId="0" borderId="10" xfId="4" applyFont="1" applyFill="1" applyBorder="1" applyAlignment="1">
      <alignment horizontal="right" vertical="top" wrapText="1"/>
    </xf>
    <xf numFmtId="0" fontId="1" fillId="0" borderId="0" xfId="4" applyFont="1" applyFill="1" applyBorder="1" applyAlignment="1">
      <alignment horizontal="right" vertical="top" wrapText="1"/>
    </xf>
    <xf numFmtId="0" fontId="1" fillId="0" borderId="3" xfId="4" applyFont="1" applyFill="1" applyBorder="1" applyAlignment="1">
      <alignment horizontal="right" vertical="top" wrapText="1"/>
    </xf>
    <xf numFmtId="0" fontId="1" fillId="0" borderId="11" xfId="4" applyFont="1" applyFill="1" applyBorder="1" applyAlignment="1">
      <alignment horizontal="right" vertical="top" wrapText="1"/>
    </xf>
    <xf numFmtId="0" fontId="1" fillId="0" borderId="4" xfId="4" applyFont="1" applyFill="1" applyBorder="1" applyAlignment="1">
      <alignment horizontal="right" vertical="top" wrapText="1"/>
    </xf>
    <xf numFmtId="0" fontId="1" fillId="0" borderId="12" xfId="4" applyFont="1" applyFill="1" applyBorder="1" applyAlignment="1">
      <alignment horizontal="right" vertical="top" wrapText="1"/>
    </xf>
    <xf numFmtId="0" fontId="1" fillId="0" borderId="25" xfId="4" applyFont="1" applyFill="1" applyBorder="1" applyAlignment="1">
      <alignment horizontal="center" vertical="center" wrapText="1"/>
    </xf>
    <xf numFmtId="0" fontId="1" fillId="0" borderId="25" xfId="4" applyFont="1" applyBorder="1" applyAlignment="1">
      <alignment horizontal="center" vertical="center" wrapText="1"/>
    </xf>
    <xf numFmtId="0" fontId="4" fillId="0" borderId="1" xfId="4" applyFont="1" applyBorder="1" applyAlignment="1">
      <alignment horizontal="center" vertical="center" wrapText="1"/>
    </xf>
    <xf numFmtId="0" fontId="4" fillId="0" borderId="1" xfId="4" applyFont="1" applyFill="1" applyBorder="1" applyAlignment="1">
      <alignment horizontal="center" vertical="center" wrapText="1"/>
    </xf>
    <xf numFmtId="0" fontId="1" fillId="0" borderId="0" xfId="4" applyAlignment="1">
      <alignment horizontal="right" vertical="center"/>
    </xf>
    <xf numFmtId="0" fontId="1" fillId="0" borderId="0" xfId="4" applyBorder="1" applyAlignment="1">
      <alignment horizontal="right" vertical="center"/>
    </xf>
    <xf numFmtId="0" fontId="1" fillId="0" borderId="3" xfId="4" applyBorder="1" applyAlignment="1">
      <alignment horizontal="right" vertical="center"/>
    </xf>
    <xf numFmtId="0" fontId="1" fillId="0" borderId="0" xfId="4" applyFont="1" applyAlignment="1">
      <alignment horizontal="center" vertical="center" wrapText="1"/>
    </xf>
    <xf numFmtId="0" fontId="1" fillId="0" borderId="8" xfId="4" applyFont="1" applyBorder="1" applyAlignment="1">
      <alignment horizontal="center" vertical="center"/>
    </xf>
    <xf numFmtId="0" fontId="1" fillId="0" borderId="0" xfId="4" applyFont="1" applyBorder="1" applyAlignment="1">
      <alignment horizontal="center" vertical="center"/>
    </xf>
    <xf numFmtId="0" fontId="1" fillId="0" borderId="4" xfId="4" applyFont="1" applyBorder="1" applyAlignment="1">
      <alignment horizontal="center" vertical="center"/>
    </xf>
    <xf numFmtId="0" fontId="1" fillId="0" borderId="0" xfId="4" applyFill="1" applyBorder="1" applyAlignment="1">
      <alignment horizontal="center"/>
    </xf>
    <xf numFmtId="0" fontId="15" fillId="0" borderId="0" xfId="4" applyFont="1" applyAlignment="1">
      <alignment horizontal="center" vertical="center"/>
    </xf>
    <xf numFmtId="0" fontId="3" fillId="0" borderId="7" xfId="4" applyFont="1" applyFill="1" applyBorder="1" applyAlignment="1">
      <alignment horizontal="center" vertical="center" wrapText="1"/>
    </xf>
    <xf numFmtId="0" fontId="3" fillId="0" borderId="8" xfId="4" applyFont="1" applyFill="1" applyBorder="1" applyAlignment="1">
      <alignment horizontal="center" vertical="center" wrapText="1"/>
    </xf>
    <xf numFmtId="0" fontId="3" fillId="0" borderId="9" xfId="4" applyFont="1" applyFill="1" applyBorder="1" applyAlignment="1">
      <alignment horizontal="center" vertical="center" wrapText="1"/>
    </xf>
    <xf numFmtId="0" fontId="3" fillId="0" borderId="10" xfId="4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horizontal="center" vertical="center" wrapText="1"/>
    </xf>
    <xf numFmtId="0" fontId="3" fillId="0" borderId="3" xfId="4" applyFont="1" applyFill="1" applyBorder="1" applyAlignment="1">
      <alignment horizontal="center" vertical="center" wrapText="1"/>
    </xf>
    <xf numFmtId="0" fontId="3" fillId="0" borderId="11" xfId="4" applyFont="1" applyFill="1" applyBorder="1" applyAlignment="1">
      <alignment horizontal="center" vertical="center" wrapText="1"/>
    </xf>
    <xf numFmtId="0" fontId="3" fillId="0" borderId="4" xfId="4" applyFont="1" applyFill="1" applyBorder="1" applyAlignment="1">
      <alignment horizontal="center" vertical="center" wrapText="1"/>
    </xf>
    <xf numFmtId="0" fontId="3" fillId="0" borderId="12" xfId="4" applyFont="1" applyFill="1" applyBorder="1" applyAlignment="1">
      <alignment horizontal="center" vertical="center" wrapText="1"/>
    </xf>
    <xf numFmtId="0" fontId="3" fillId="0" borderId="13" xfId="4" applyFont="1" applyFill="1" applyBorder="1" applyAlignment="1">
      <alignment horizontal="center" vertical="center" wrapText="1"/>
    </xf>
    <xf numFmtId="0" fontId="3" fillId="0" borderId="13" xfId="4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" xfId="4" applyFill="1" applyBorder="1" applyAlignment="1">
      <alignment horizontal="center"/>
    </xf>
    <xf numFmtId="0" fontId="1" fillId="0" borderId="14" xfId="4" applyFill="1" applyBorder="1" applyAlignment="1">
      <alignment horizontal="center"/>
    </xf>
    <xf numFmtId="0" fontId="1" fillId="0" borderId="1" xfId="4" applyFill="1" applyBorder="1" applyAlignment="1">
      <alignment horizontal="right" vertical="top"/>
    </xf>
    <xf numFmtId="0" fontId="1" fillId="0" borderId="1" xfId="4" applyBorder="1" applyAlignment="1">
      <alignment horizontal="right" vertical="top"/>
    </xf>
    <xf numFmtId="0" fontId="1" fillId="0" borderId="14" xfId="4" applyBorder="1" applyAlignment="1">
      <alignment horizontal="center"/>
    </xf>
    <xf numFmtId="0" fontId="1" fillId="0" borderId="7" xfId="4" applyBorder="1" applyAlignment="1">
      <alignment horizontal="center" vertical="center"/>
    </xf>
    <xf numFmtId="0" fontId="1" fillId="0" borderId="8" xfId="4" applyBorder="1" applyAlignment="1">
      <alignment horizontal="center" vertical="center"/>
    </xf>
    <xf numFmtId="0" fontId="1" fillId="0" borderId="8" xfId="4" applyFill="1" applyBorder="1" applyAlignment="1">
      <alignment horizontal="center" vertical="center"/>
    </xf>
    <xf numFmtId="0" fontId="1" fillId="0" borderId="9" xfId="4" applyFill="1" applyBorder="1" applyAlignment="1">
      <alignment horizontal="center" vertical="center"/>
    </xf>
    <xf numFmtId="0" fontId="1" fillId="0" borderId="10" xfId="4" applyBorder="1" applyAlignment="1">
      <alignment horizontal="center" vertical="center"/>
    </xf>
    <xf numFmtId="0" fontId="1" fillId="0" borderId="0" xfId="4" applyBorder="1" applyAlignment="1">
      <alignment horizontal="center" vertical="center"/>
    </xf>
    <xf numFmtId="0" fontId="1" fillId="0" borderId="0" xfId="4" applyFill="1" applyBorder="1" applyAlignment="1">
      <alignment horizontal="center" vertical="center"/>
    </xf>
    <xf numFmtId="0" fontId="1" fillId="0" borderId="3" xfId="4" applyFill="1" applyBorder="1" applyAlignment="1">
      <alignment horizontal="center" vertical="center"/>
    </xf>
    <xf numFmtId="0" fontId="1" fillId="0" borderId="11" xfId="4" applyBorder="1" applyAlignment="1">
      <alignment horizontal="center" vertical="center"/>
    </xf>
    <xf numFmtId="0" fontId="1" fillId="0" borderId="4" xfId="4" applyBorder="1" applyAlignment="1">
      <alignment horizontal="center" vertical="center"/>
    </xf>
    <xf numFmtId="0" fontId="1" fillId="0" borderId="4" xfId="4" applyFill="1" applyBorder="1" applyAlignment="1">
      <alignment horizontal="center" vertical="center"/>
    </xf>
    <xf numFmtId="0" fontId="1" fillId="0" borderId="12" xfId="4" applyFill="1" applyBorder="1" applyAlignment="1">
      <alignment horizontal="center" vertical="center"/>
    </xf>
    <xf numFmtId="0" fontId="5" fillId="0" borderId="8" xfId="4" applyFont="1" applyFill="1" applyBorder="1" applyAlignment="1">
      <alignment horizontal="center" vertical="center"/>
    </xf>
    <xf numFmtId="0" fontId="5" fillId="0" borderId="9" xfId="4" applyFont="1" applyFill="1" applyBorder="1" applyAlignment="1">
      <alignment horizontal="center" vertical="center"/>
    </xf>
    <xf numFmtId="0" fontId="5" fillId="0" borderId="10" xfId="4" applyFont="1" applyFill="1" applyBorder="1" applyAlignment="1">
      <alignment horizontal="center" vertical="center"/>
    </xf>
    <xf numFmtId="0" fontId="5" fillId="0" borderId="0" xfId="4" applyFont="1" applyFill="1" applyBorder="1" applyAlignment="1">
      <alignment horizontal="center" vertical="center"/>
    </xf>
    <xf numFmtId="0" fontId="5" fillId="0" borderId="3" xfId="4" applyFont="1" applyFill="1" applyBorder="1" applyAlignment="1">
      <alignment horizontal="center" vertical="center"/>
    </xf>
    <xf numFmtId="0" fontId="5" fillId="0" borderId="11" xfId="4" applyFont="1" applyFill="1" applyBorder="1" applyAlignment="1">
      <alignment horizontal="center" vertical="center"/>
    </xf>
    <xf numFmtId="0" fontId="5" fillId="0" borderId="4" xfId="4" applyFont="1" applyFill="1" applyBorder="1" applyAlignment="1">
      <alignment horizontal="center" vertical="center"/>
    </xf>
    <xf numFmtId="0" fontId="5" fillId="0" borderId="12" xfId="4" applyFont="1" applyFill="1" applyBorder="1" applyAlignment="1">
      <alignment horizontal="center" vertical="center"/>
    </xf>
    <xf numFmtId="0" fontId="5" fillId="0" borderId="1" xfId="4" applyFont="1" applyFill="1" applyBorder="1" applyAlignment="1">
      <alignment horizontal="center" vertical="center"/>
    </xf>
    <xf numFmtId="0" fontId="3" fillId="0" borderId="1" xfId="4" applyFont="1" applyFill="1" applyBorder="1" applyAlignment="1">
      <alignment horizontal="center" vertical="center"/>
    </xf>
    <xf numFmtId="0" fontId="3" fillId="0" borderId="15" xfId="4" applyFont="1" applyBorder="1" applyAlignment="1">
      <alignment horizontal="center" vertical="center" wrapText="1"/>
    </xf>
    <xf numFmtId="0" fontId="1" fillId="0" borderId="13" xfId="4" applyFont="1" applyBorder="1" applyAlignment="1">
      <alignment horizontal="center" vertical="center" wrapText="1"/>
    </xf>
    <xf numFmtId="0" fontId="3" fillId="0" borderId="1" xfId="4" applyFon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/>
    </xf>
    <xf numFmtId="0" fontId="1" fillId="0" borderId="9" xfId="4" applyBorder="1" applyAlignment="1">
      <alignment horizontal="center" vertical="center"/>
    </xf>
    <xf numFmtId="0" fontId="1" fillId="0" borderId="3" xfId="4" applyBorder="1" applyAlignment="1">
      <alignment horizontal="center" vertical="center"/>
    </xf>
    <xf numFmtId="0" fontId="1" fillId="0" borderId="12" xfId="4" applyBorder="1" applyAlignment="1">
      <alignment horizontal="center" vertical="center"/>
    </xf>
    <xf numFmtId="0" fontId="5" fillId="0" borderId="8" xfId="4" applyFont="1" applyBorder="1" applyAlignment="1">
      <alignment horizontal="center" vertical="center"/>
    </xf>
    <xf numFmtId="0" fontId="5" fillId="0" borderId="9" xfId="4" applyFont="1" applyBorder="1" applyAlignment="1">
      <alignment horizontal="center" vertical="center"/>
    </xf>
    <xf numFmtId="0" fontId="5" fillId="0" borderId="10" xfId="4" applyFont="1" applyBorder="1" applyAlignment="1">
      <alignment horizontal="center" vertical="center"/>
    </xf>
    <xf numFmtId="0" fontId="5" fillId="0" borderId="0" xfId="4" applyFont="1" applyBorder="1" applyAlignment="1">
      <alignment horizontal="center" vertical="center"/>
    </xf>
    <xf numFmtId="0" fontId="5" fillId="0" borderId="3" xfId="4" applyFont="1" applyBorder="1" applyAlignment="1">
      <alignment horizontal="center" vertical="center"/>
    </xf>
    <xf numFmtId="0" fontId="5" fillId="0" borderId="11" xfId="4" applyFont="1" applyBorder="1" applyAlignment="1">
      <alignment horizontal="center" vertical="center"/>
    </xf>
    <xf numFmtId="0" fontId="5" fillId="0" borderId="4" xfId="4" applyFont="1" applyBorder="1" applyAlignment="1">
      <alignment horizontal="center" vertical="center"/>
    </xf>
    <xf numFmtId="0" fontId="5" fillId="0" borderId="12" xfId="4" applyFont="1" applyBorder="1" applyAlignment="1">
      <alignment horizontal="center" vertical="center"/>
    </xf>
    <xf numFmtId="0" fontId="1" fillId="0" borderId="0" xfId="4" applyAlignment="1">
      <alignment horizontal="center" vertical="center"/>
    </xf>
    <xf numFmtId="0" fontId="17" fillId="0" borderId="0" xfId="1" applyFont="1" applyBorder="1" applyAlignment="1">
      <alignment horizontal="right" vertical="center"/>
    </xf>
    <xf numFmtId="0" fontId="4" fillId="0" borderId="7" xfId="4" applyFont="1" applyBorder="1" applyAlignment="1">
      <alignment horizontal="center" vertical="center" wrapText="1"/>
    </xf>
    <xf numFmtId="0" fontId="4" fillId="0" borderId="8" xfId="4" applyFont="1" applyBorder="1" applyAlignment="1">
      <alignment horizontal="center" vertical="center" wrapText="1"/>
    </xf>
    <xf numFmtId="0" fontId="4" fillId="0" borderId="9" xfId="4" applyFont="1" applyBorder="1" applyAlignment="1">
      <alignment horizontal="center" vertical="center" wrapText="1"/>
    </xf>
    <xf numFmtId="0" fontId="4" fillId="0" borderId="10" xfId="4" applyFont="1" applyBorder="1" applyAlignment="1">
      <alignment horizontal="center" vertical="center" wrapText="1"/>
    </xf>
    <xf numFmtId="0" fontId="4" fillId="0" borderId="0" xfId="4" applyFont="1" applyBorder="1" applyAlignment="1">
      <alignment horizontal="center" vertical="center" wrapText="1"/>
    </xf>
    <xf numFmtId="0" fontId="4" fillId="0" borderId="3" xfId="4" applyFont="1" applyBorder="1" applyAlignment="1">
      <alignment horizontal="center" vertical="center" wrapText="1"/>
    </xf>
    <xf numFmtId="0" fontId="4" fillId="0" borderId="11" xfId="4" applyFont="1" applyBorder="1" applyAlignment="1">
      <alignment horizontal="center" vertical="center" wrapText="1"/>
    </xf>
    <xf numFmtId="0" fontId="4" fillId="0" borderId="4" xfId="4" applyFont="1" applyBorder="1" applyAlignment="1">
      <alignment horizontal="center" vertical="center" wrapText="1"/>
    </xf>
    <xf numFmtId="0" fontId="4" fillId="0" borderId="12" xfId="4" applyFont="1" applyBorder="1" applyAlignment="1">
      <alignment horizontal="center" vertical="center" wrapText="1"/>
    </xf>
    <xf numFmtId="0" fontId="15" fillId="0" borderId="0" xfId="4" applyFont="1" applyAlignment="1">
      <alignment horizontal="left" vertical="center"/>
    </xf>
    <xf numFmtId="0" fontId="1" fillId="0" borderId="25" xfId="4" applyFont="1" applyBorder="1" applyAlignment="1">
      <alignment vertical="center" wrapText="1"/>
    </xf>
    <xf numFmtId="0" fontId="1" fillId="0" borderId="16" xfId="4" applyFont="1" applyBorder="1" applyAlignment="1">
      <alignment vertical="center" wrapText="1"/>
    </xf>
    <xf numFmtId="0" fontId="1" fillId="0" borderId="28" xfId="4" applyFont="1" applyBorder="1" applyAlignment="1">
      <alignment vertical="center" wrapText="1"/>
    </xf>
    <xf numFmtId="0" fontId="1" fillId="0" borderId="19" xfId="4" applyFont="1" applyBorder="1" applyAlignment="1">
      <alignment vertical="center" wrapText="1"/>
    </xf>
    <xf numFmtId="0" fontId="1" fillId="0" borderId="29" xfId="4" applyFont="1" applyBorder="1" applyAlignment="1">
      <alignment vertical="center" wrapText="1"/>
    </xf>
    <xf numFmtId="0" fontId="1" fillId="0" borderId="22" xfId="4" applyFont="1" applyBorder="1" applyAlignment="1">
      <alignment vertical="center" wrapText="1"/>
    </xf>
    <xf numFmtId="0" fontId="1" fillId="0" borderId="7" xfId="4" applyBorder="1" applyAlignment="1">
      <alignment horizontal="right" vertical="top"/>
    </xf>
    <xf numFmtId="0" fontId="1" fillId="0" borderId="8" xfId="4" applyBorder="1" applyAlignment="1">
      <alignment horizontal="right" vertical="top"/>
    </xf>
    <xf numFmtId="0" fontId="1" fillId="0" borderId="9" xfId="4" applyBorder="1" applyAlignment="1">
      <alignment horizontal="right" vertical="top"/>
    </xf>
    <xf numFmtId="0" fontId="1" fillId="0" borderId="10" xfId="4" applyBorder="1" applyAlignment="1">
      <alignment horizontal="right" vertical="top"/>
    </xf>
    <xf numFmtId="0" fontId="1" fillId="0" borderId="0" xfId="4" applyBorder="1" applyAlignment="1">
      <alignment horizontal="right" vertical="top"/>
    </xf>
    <xf numFmtId="0" fontId="1" fillId="0" borderId="3" xfId="4" applyBorder="1" applyAlignment="1">
      <alignment horizontal="right" vertical="top"/>
    </xf>
    <xf numFmtId="0" fontId="1" fillId="0" borderId="11" xfId="4" applyBorder="1" applyAlignment="1">
      <alignment horizontal="right" vertical="top"/>
    </xf>
    <xf numFmtId="0" fontId="1" fillId="0" borderId="4" xfId="4" applyBorder="1" applyAlignment="1">
      <alignment horizontal="right" vertical="top"/>
    </xf>
    <xf numFmtId="0" fontId="1" fillId="0" borderId="12" xfId="4" applyBorder="1" applyAlignment="1">
      <alignment horizontal="right" vertical="top"/>
    </xf>
    <xf numFmtId="0" fontId="1" fillId="0" borderId="7" xfId="4" applyFont="1" applyBorder="1" applyAlignment="1">
      <alignment horizontal="right" vertical="top" wrapText="1"/>
    </xf>
    <xf numFmtId="0" fontId="1" fillId="0" borderId="8" xfId="4" applyFont="1" applyBorder="1" applyAlignment="1">
      <alignment horizontal="right" vertical="top" wrapText="1"/>
    </xf>
    <xf numFmtId="0" fontId="1" fillId="0" borderId="10" xfId="4" applyFont="1" applyBorder="1" applyAlignment="1">
      <alignment horizontal="right" vertical="top" wrapText="1"/>
    </xf>
    <xf numFmtId="0" fontId="1" fillId="0" borderId="0" xfId="4" applyFont="1" applyBorder="1" applyAlignment="1">
      <alignment horizontal="right" vertical="top" wrapText="1"/>
    </xf>
    <xf numFmtId="0" fontId="1" fillId="0" borderId="11" xfId="4" applyFont="1" applyBorder="1" applyAlignment="1">
      <alignment horizontal="right" vertical="top" wrapText="1"/>
    </xf>
    <xf numFmtId="0" fontId="1" fillId="0" borderId="4" xfId="4" applyFont="1" applyBorder="1" applyAlignment="1">
      <alignment horizontal="right" vertical="top" wrapText="1"/>
    </xf>
    <xf numFmtId="0" fontId="1" fillId="0" borderId="9" xfId="4" applyFont="1" applyBorder="1" applyAlignment="1">
      <alignment horizontal="right" vertical="top" wrapText="1"/>
    </xf>
    <xf numFmtId="0" fontId="1" fillId="0" borderId="3" xfId="4" applyFont="1" applyBorder="1" applyAlignment="1">
      <alignment horizontal="right" vertical="top" wrapText="1"/>
    </xf>
    <xf numFmtId="0" fontId="1" fillId="0" borderId="12" xfId="4" applyFont="1" applyBorder="1" applyAlignment="1">
      <alignment horizontal="right" vertical="top" wrapText="1"/>
    </xf>
    <xf numFmtId="0" fontId="1" fillId="0" borderId="26" xfId="4" applyFont="1" applyBorder="1" applyAlignment="1">
      <alignment vertical="center" wrapText="1"/>
    </xf>
    <xf numFmtId="0" fontId="1" fillId="0" borderId="26" xfId="4" applyFont="1" applyFill="1" applyBorder="1" applyAlignment="1">
      <alignment vertical="center" wrapText="1"/>
    </xf>
    <xf numFmtId="0" fontId="1" fillId="0" borderId="7" xfId="4" applyFont="1" applyFill="1" applyBorder="1" applyAlignment="1">
      <alignment vertical="center" wrapText="1"/>
    </xf>
    <xf numFmtId="0" fontId="1" fillId="0" borderId="2" xfId="4" applyFont="1" applyBorder="1" applyAlignment="1">
      <alignment vertical="center" wrapText="1"/>
    </xf>
    <xf numFmtId="0" fontId="1" fillId="0" borderId="2" xfId="4" applyFont="1" applyFill="1" applyBorder="1" applyAlignment="1">
      <alignment vertical="center" wrapText="1"/>
    </xf>
    <xf numFmtId="0" fontId="1" fillId="0" borderId="10" xfId="4" applyFont="1" applyFill="1" applyBorder="1" applyAlignment="1">
      <alignment vertical="center" wrapText="1"/>
    </xf>
    <xf numFmtId="0" fontId="1" fillId="0" borderId="13" xfId="4" applyFont="1" applyBorder="1" applyAlignment="1">
      <alignment vertical="center" wrapText="1"/>
    </xf>
    <xf numFmtId="0" fontId="1" fillId="0" borderId="13" xfId="4" applyFont="1" applyFill="1" applyBorder="1" applyAlignment="1">
      <alignment vertical="center" wrapText="1"/>
    </xf>
    <xf numFmtId="0" fontId="1" fillId="0" borderId="11" xfId="4" applyFont="1" applyFill="1" applyBorder="1" applyAlignment="1">
      <alignment vertical="center" wrapText="1"/>
    </xf>
    <xf numFmtId="0" fontId="1" fillId="0" borderId="25" xfId="4" applyFont="1" applyFill="1" applyBorder="1" applyAlignment="1">
      <alignment vertical="center" wrapText="1"/>
    </xf>
    <xf numFmtId="0" fontId="1" fillId="0" borderId="16" xfId="4" applyFont="1" applyFill="1" applyBorder="1" applyAlignment="1">
      <alignment vertical="center" wrapText="1"/>
    </xf>
    <xf numFmtId="0" fontId="1" fillId="0" borderId="28" xfId="4" applyFont="1" applyFill="1" applyBorder="1" applyAlignment="1">
      <alignment vertical="center" wrapText="1"/>
    </xf>
    <xf numFmtId="0" fontId="1" fillId="0" borderId="19" xfId="4" applyFont="1" applyFill="1" applyBorder="1" applyAlignment="1">
      <alignment vertical="center" wrapText="1"/>
    </xf>
    <xf numFmtId="0" fontId="1" fillId="0" borderId="29" xfId="4" applyFont="1" applyFill="1" applyBorder="1" applyAlignment="1">
      <alignment vertical="center" wrapText="1"/>
    </xf>
    <xf numFmtId="0" fontId="1" fillId="0" borderId="22" xfId="4" applyFont="1" applyFill="1" applyBorder="1" applyAlignment="1">
      <alignment vertical="center" wrapText="1"/>
    </xf>
    <xf numFmtId="0" fontId="1" fillId="0" borderId="10" xfId="4" applyFill="1" applyBorder="1" applyAlignment="1">
      <alignment horizontal="right" vertical="top"/>
    </xf>
    <xf numFmtId="0" fontId="1" fillId="0" borderId="0" xfId="4" applyFill="1" applyBorder="1" applyAlignment="1">
      <alignment horizontal="right" vertical="top"/>
    </xf>
    <xf numFmtId="0" fontId="1" fillId="0" borderId="3" xfId="4" applyFill="1" applyBorder="1" applyAlignment="1">
      <alignment horizontal="right" vertical="top"/>
    </xf>
    <xf numFmtId="0" fontId="1" fillId="0" borderId="11" xfId="4" applyFill="1" applyBorder="1" applyAlignment="1">
      <alignment horizontal="right" vertical="top"/>
    </xf>
    <xf numFmtId="0" fontId="1" fillId="0" borderId="4" xfId="4" applyFill="1" applyBorder="1" applyAlignment="1">
      <alignment horizontal="right" vertical="top"/>
    </xf>
    <xf numFmtId="0" fontId="1" fillId="0" borderId="12" xfId="4" applyFill="1" applyBorder="1" applyAlignment="1">
      <alignment horizontal="right" vertical="top"/>
    </xf>
    <xf numFmtId="0" fontId="1" fillId="0" borderId="7" xfId="4" applyFill="1" applyBorder="1" applyAlignment="1">
      <alignment horizontal="right" vertical="top"/>
    </xf>
    <xf numFmtId="0" fontId="1" fillId="0" borderId="8" xfId="4" applyFill="1" applyBorder="1" applyAlignment="1">
      <alignment horizontal="right" vertical="top"/>
    </xf>
    <xf numFmtId="0" fontId="1" fillId="0" borderId="9" xfId="4" applyFill="1" applyBorder="1" applyAlignment="1">
      <alignment horizontal="right" vertical="top"/>
    </xf>
    <xf numFmtId="0" fontId="1" fillId="0" borderId="10" xfId="4" applyFill="1" applyBorder="1" applyAlignment="1">
      <alignment horizontal="center"/>
    </xf>
    <xf numFmtId="0" fontId="1" fillId="0" borderId="3" xfId="4" applyFill="1" applyBorder="1" applyAlignment="1">
      <alignment horizontal="center"/>
    </xf>
    <xf numFmtId="0" fontId="1" fillId="0" borderId="11" xfId="4" applyFill="1" applyBorder="1" applyAlignment="1">
      <alignment horizontal="center"/>
    </xf>
    <xf numFmtId="0" fontId="1" fillId="0" borderId="4" xfId="4" applyFill="1" applyBorder="1" applyAlignment="1">
      <alignment horizontal="center"/>
    </xf>
    <xf numFmtId="0" fontId="1" fillId="0" borderId="12" xfId="4" applyFill="1" applyBorder="1" applyAlignment="1">
      <alignment horizontal="center"/>
    </xf>
    <xf numFmtId="0" fontId="1" fillId="0" borderId="16" xfId="4" applyBorder="1" applyAlignment="1">
      <alignment horizontal="right" vertical="top"/>
    </xf>
    <xf numFmtId="0" fontId="1" fillId="0" borderId="17" xfId="4" applyBorder="1" applyAlignment="1">
      <alignment horizontal="right" vertical="top"/>
    </xf>
    <xf numFmtId="0" fontId="1" fillId="0" borderId="18" xfId="4" applyBorder="1" applyAlignment="1">
      <alignment horizontal="right" vertical="top"/>
    </xf>
    <xf numFmtId="0" fontId="1" fillId="0" borderId="19" xfId="4" applyBorder="1" applyAlignment="1">
      <alignment horizontal="right" vertical="top"/>
    </xf>
    <xf numFmtId="0" fontId="1" fillId="0" borderId="20" xfId="4" applyBorder="1" applyAlignment="1">
      <alignment horizontal="right" vertical="top"/>
    </xf>
    <xf numFmtId="0" fontId="1" fillId="0" borderId="21" xfId="4" applyBorder="1" applyAlignment="1">
      <alignment horizontal="right" vertical="top"/>
    </xf>
    <xf numFmtId="0" fontId="1" fillId="0" borderId="22" xfId="4" applyBorder="1" applyAlignment="1">
      <alignment horizontal="right" vertical="top"/>
    </xf>
    <xf numFmtId="0" fontId="1" fillId="0" borderId="23" xfId="4" applyBorder="1" applyAlignment="1">
      <alignment horizontal="right" vertical="top"/>
    </xf>
    <xf numFmtId="0" fontId="1" fillId="0" borderId="24" xfId="4" applyBorder="1" applyAlignment="1">
      <alignment horizontal="right" vertical="top"/>
    </xf>
    <xf numFmtId="0" fontId="7" fillId="0" borderId="7" xfId="4" applyFont="1" applyBorder="1" applyAlignment="1">
      <alignment horizontal="center" vertical="center"/>
    </xf>
    <xf numFmtId="0" fontId="7" fillId="0" borderId="8" xfId="4" applyFont="1" applyBorder="1" applyAlignment="1">
      <alignment horizontal="center" vertical="center"/>
    </xf>
    <xf numFmtId="0" fontId="7" fillId="0" borderId="10" xfId="4" applyFont="1" applyBorder="1" applyAlignment="1">
      <alignment horizontal="center" vertical="center"/>
    </xf>
    <xf numFmtId="0" fontId="7" fillId="0" borderId="0" xfId="4" applyFont="1" applyBorder="1" applyAlignment="1">
      <alignment horizontal="center" vertical="center"/>
    </xf>
    <xf numFmtId="0" fontId="7" fillId="0" borderId="11" xfId="4" applyFont="1" applyBorder="1" applyAlignment="1">
      <alignment horizontal="center" vertical="center"/>
    </xf>
    <xf numFmtId="0" fontId="7" fillId="0" borderId="4" xfId="4" applyFont="1" applyBorder="1" applyAlignment="1">
      <alignment horizontal="center" vertical="center"/>
    </xf>
    <xf numFmtId="0" fontId="1" fillId="0" borderId="7" xfId="4" applyFont="1" applyBorder="1" applyAlignment="1">
      <alignment horizontal="center" vertical="center"/>
    </xf>
    <xf numFmtId="0" fontId="1" fillId="0" borderId="10" xfId="4" applyFont="1" applyBorder="1" applyAlignment="1">
      <alignment horizontal="center" vertical="center"/>
    </xf>
    <xf numFmtId="0" fontId="1" fillId="0" borderId="11" xfId="4" applyFont="1" applyBorder="1" applyAlignment="1">
      <alignment horizontal="center" vertical="center"/>
    </xf>
    <xf numFmtId="0" fontId="7" fillId="0" borderId="9" xfId="4" applyFont="1" applyBorder="1" applyAlignment="1">
      <alignment horizontal="center" vertical="center"/>
    </xf>
    <xf numFmtId="0" fontId="7" fillId="0" borderId="3" xfId="4" applyFont="1" applyBorder="1" applyAlignment="1">
      <alignment horizontal="center" vertical="center"/>
    </xf>
    <xf numFmtId="0" fontId="7" fillId="0" borderId="12" xfId="4" applyFont="1" applyBorder="1" applyAlignment="1">
      <alignment horizontal="center" vertical="center"/>
    </xf>
    <xf numFmtId="180" fontId="18" fillId="0" borderId="7" xfId="5" applyNumberFormat="1" applyFont="1" applyFill="1" applyBorder="1" applyAlignment="1">
      <alignment horizontal="center" vertical="center"/>
    </xf>
    <xf numFmtId="180" fontId="18" fillId="0" borderId="8" xfId="5" applyNumberFormat="1" applyFont="1" applyFill="1" applyBorder="1" applyAlignment="1">
      <alignment horizontal="center" vertical="center"/>
    </xf>
    <xf numFmtId="180" fontId="18" fillId="0" borderId="9" xfId="5" applyNumberFormat="1" applyFont="1" applyFill="1" applyBorder="1" applyAlignment="1">
      <alignment horizontal="center" vertical="center"/>
    </xf>
    <xf numFmtId="20" fontId="1" fillId="0" borderId="7" xfId="4" applyNumberFormat="1" applyBorder="1" applyAlignment="1">
      <alignment horizontal="center" vertical="center"/>
    </xf>
    <xf numFmtId="20" fontId="1" fillId="0" borderId="8" xfId="4" applyNumberFormat="1" applyBorder="1" applyAlignment="1">
      <alignment horizontal="center" vertical="center"/>
    </xf>
    <xf numFmtId="20" fontId="1" fillId="0" borderId="9" xfId="4" applyNumberFormat="1" applyBorder="1" applyAlignment="1">
      <alignment horizontal="center" vertical="center"/>
    </xf>
    <xf numFmtId="20" fontId="1" fillId="0" borderId="10" xfId="4" applyNumberFormat="1" applyBorder="1" applyAlignment="1">
      <alignment horizontal="center" vertical="center"/>
    </xf>
    <xf numFmtId="20" fontId="1" fillId="0" borderId="0" xfId="4" applyNumberFormat="1" applyBorder="1" applyAlignment="1">
      <alignment horizontal="center" vertical="center"/>
    </xf>
    <xf numFmtId="20" fontId="1" fillId="0" borderId="3" xfId="4" applyNumberFormat="1" applyBorder="1" applyAlignment="1">
      <alignment horizontal="center" vertical="center"/>
    </xf>
    <xf numFmtId="20" fontId="1" fillId="0" borderId="11" xfId="4" applyNumberFormat="1" applyBorder="1" applyAlignment="1">
      <alignment horizontal="center" vertical="center"/>
    </xf>
    <xf numFmtId="20" fontId="1" fillId="0" borderId="4" xfId="4" applyNumberFormat="1" applyBorder="1" applyAlignment="1">
      <alignment horizontal="center" vertical="center"/>
    </xf>
    <xf numFmtId="20" fontId="1" fillId="0" borderId="12" xfId="4" applyNumberFormat="1" applyBorder="1" applyAlignment="1">
      <alignment horizontal="center" vertical="center"/>
    </xf>
    <xf numFmtId="0" fontId="1" fillId="8" borderId="7" xfId="4" applyFill="1" applyBorder="1" applyAlignment="1">
      <alignment horizontal="center" vertical="center"/>
    </xf>
    <xf numFmtId="0" fontId="1" fillId="8" borderId="8" xfId="4" applyFill="1" applyBorder="1" applyAlignment="1">
      <alignment horizontal="center" vertical="center"/>
    </xf>
    <xf numFmtId="0" fontId="1" fillId="8" borderId="9" xfId="4" applyFill="1" applyBorder="1" applyAlignment="1">
      <alignment horizontal="center" vertical="center"/>
    </xf>
    <xf numFmtId="0" fontId="1" fillId="8" borderId="10" xfId="4" applyFill="1" applyBorder="1" applyAlignment="1">
      <alignment horizontal="center" vertical="center"/>
    </xf>
    <xf numFmtId="0" fontId="1" fillId="8" borderId="0" xfId="4" applyFill="1" applyBorder="1" applyAlignment="1">
      <alignment horizontal="center" vertical="center"/>
    </xf>
    <xf numFmtId="0" fontId="1" fillId="8" borderId="3" xfId="4" applyFill="1" applyBorder="1" applyAlignment="1">
      <alignment horizontal="center" vertical="center"/>
    </xf>
    <xf numFmtId="0" fontId="1" fillId="8" borderId="11" xfId="4" applyFill="1" applyBorder="1" applyAlignment="1">
      <alignment horizontal="center" vertical="center"/>
    </xf>
    <xf numFmtId="0" fontId="1" fillId="8" borderId="4" xfId="4" applyFill="1" applyBorder="1" applyAlignment="1">
      <alignment horizontal="center" vertical="center"/>
    </xf>
    <xf numFmtId="0" fontId="1" fillId="8" borderId="12" xfId="4" applyFill="1" applyBorder="1" applyAlignment="1">
      <alignment horizontal="center" vertical="center"/>
    </xf>
    <xf numFmtId="0" fontId="1" fillId="4" borderId="7" xfId="4" applyFill="1" applyBorder="1" applyAlignment="1">
      <alignment horizontal="center" vertical="center"/>
    </xf>
    <xf numFmtId="0" fontId="1" fillId="4" borderId="8" xfId="4" applyFill="1" applyBorder="1" applyAlignment="1">
      <alignment horizontal="center" vertical="center"/>
    </xf>
    <xf numFmtId="0" fontId="1" fillId="4" borderId="9" xfId="4" applyFill="1" applyBorder="1" applyAlignment="1">
      <alignment horizontal="center" vertical="center"/>
    </xf>
    <xf numFmtId="0" fontId="1" fillId="4" borderId="10" xfId="4" applyFill="1" applyBorder="1" applyAlignment="1">
      <alignment horizontal="center" vertical="center"/>
    </xf>
    <xf numFmtId="0" fontId="1" fillId="4" borderId="0" xfId="4" applyFill="1" applyBorder="1" applyAlignment="1">
      <alignment horizontal="center" vertical="center"/>
    </xf>
    <xf numFmtId="0" fontId="1" fillId="4" borderId="3" xfId="4" applyFill="1" applyBorder="1" applyAlignment="1">
      <alignment horizontal="center" vertical="center"/>
    </xf>
    <xf numFmtId="0" fontId="1" fillId="4" borderId="11" xfId="4" applyFill="1" applyBorder="1" applyAlignment="1">
      <alignment horizontal="center" vertical="center"/>
    </xf>
    <xf numFmtId="0" fontId="1" fillId="4" borderId="4" xfId="4" applyFill="1" applyBorder="1" applyAlignment="1">
      <alignment horizontal="center" vertical="center"/>
    </xf>
    <xf numFmtId="0" fontId="1" fillId="4" borderId="12" xfId="4" applyFill="1" applyBorder="1" applyAlignment="1">
      <alignment horizontal="center" vertical="center"/>
    </xf>
    <xf numFmtId="0" fontId="19" fillId="0" borderId="1" xfId="4" applyFont="1" applyBorder="1" applyAlignment="1">
      <alignment horizontal="center" vertical="center"/>
    </xf>
    <xf numFmtId="0" fontId="1" fillId="2" borderId="7" xfId="4" applyFill="1" applyBorder="1" applyAlignment="1">
      <alignment horizontal="center" vertical="center"/>
    </xf>
    <xf numFmtId="0" fontId="1" fillId="2" borderId="8" xfId="4" applyFill="1" applyBorder="1" applyAlignment="1">
      <alignment horizontal="center" vertical="center"/>
    </xf>
    <xf numFmtId="0" fontId="1" fillId="2" borderId="9" xfId="4" applyFill="1" applyBorder="1" applyAlignment="1">
      <alignment horizontal="center" vertical="center"/>
    </xf>
    <xf numFmtId="0" fontId="1" fillId="2" borderId="10" xfId="4" applyFill="1" applyBorder="1" applyAlignment="1">
      <alignment horizontal="center" vertical="center"/>
    </xf>
    <xf numFmtId="0" fontId="1" fillId="2" borderId="0" xfId="4" applyFill="1" applyBorder="1" applyAlignment="1">
      <alignment horizontal="center" vertical="center"/>
    </xf>
    <xf numFmtId="0" fontId="1" fillId="2" borderId="3" xfId="4" applyFill="1" applyBorder="1" applyAlignment="1">
      <alignment horizontal="center" vertical="center"/>
    </xf>
    <xf numFmtId="0" fontId="1" fillId="2" borderId="11" xfId="4" applyFill="1" applyBorder="1" applyAlignment="1">
      <alignment horizontal="center" vertical="center"/>
    </xf>
    <xf numFmtId="0" fontId="1" fillId="2" borderId="4" xfId="4" applyFill="1" applyBorder="1" applyAlignment="1">
      <alignment horizontal="center" vertical="center"/>
    </xf>
    <xf numFmtId="0" fontId="1" fillId="2" borderId="12" xfId="4" applyFill="1" applyBorder="1" applyAlignment="1">
      <alignment horizontal="center" vertical="center"/>
    </xf>
    <xf numFmtId="0" fontId="1" fillId="3" borderId="7" xfId="4" applyFill="1" applyBorder="1" applyAlignment="1">
      <alignment horizontal="center" vertical="center"/>
    </xf>
    <xf numFmtId="0" fontId="1" fillId="3" borderId="8" xfId="4" applyFill="1" applyBorder="1" applyAlignment="1">
      <alignment horizontal="center" vertical="center"/>
    </xf>
    <xf numFmtId="0" fontId="1" fillId="3" borderId="9" xfId="4" applyFill="1" applyBorder="1" applyAlignment="1">
      <alignment horizontal="center" vertical="center"/>
    </xf>
    <xf numFmtId="0" fontId="1" fillId="3" borderId="10" xfId="4" applyFill="1" applyBorder="1" applyAlignment="1">
      <alignment horizontal="center" vertical="center"/>
    </xf>
    <xf numFmtId="0" fontId="1" fillId="3" borderId="0" xfId="4" applyFill="1" applyBorder="1" applyAlignment="1">
      <alignment horizontal="center" vertical="center"/>
    </xf>
    <xf numFmtId="0" fontId="1" fillId="3" borderId="3" xfId="4" applyFill="1" applyBorder="1" applyAlignment="1">
      <alignment horizontal="center" vertical="center"/>
    </xf>
    <xf numFmtId="0" fontId="1" fillId="3" borderId="11" xfId="4" applyFill="1" applyBorder="1" applyAlignment="1">
      <alignment horizontal="center" vertical="center"/>
    </xf>
    <xf numFmtId="0" fontId="1" fillId="3" borderId="4" xfId="4" applyFill="1" applyBorder="1" applyAlignment="1">
      <alignment horizontal="center" vertical="center"/>
    </xf>
    <xf numFmtId="0" fontId="1" fillId="3" borderId="12" xfId="4" applyFill="1" applyBorder="1" applyAlignment="1">
      <alignment horizontal="center" vertical="center"/>
    </xf>
    <xf numFmtId="0" fontId="1" fillId="5" borderId="7" xfId="4" applyFill="1" applyBorder="1" applyAlignment="1">
      <alignment horizontal="center" vertical="center"/>
    </xf>
    <xf numFmtId="0" fontId="1" fillId="5" borderId="8" xfId="4" applyFill="1" applyBorder="1" applyAlignment="1">
      <alignment horizontal="center" vertical="center"/>
    </xf>
    <xf numFmtId="0" fontId="1" fillId="5" borderId="9" xfId="4" applyFill="1" applyBorder="1" applyAlignment="1">
      <alignment horizontal="center" vertical="center"/>
    </xf>
    <xf numFmtId="0" fontId="1" fillId="5" borderId="10" xfId="4" applyFill="1" applyBorder="1" applyAlignment="1">
      <alignment horizontal="center" vertical="center"/>
    </xf>
    <xf numFmtId="0" fontId="1" fillId="5" borderId="0" xfId="4" applyFill="1" applyBorder="1" applyAlignment="1">
      <alignment horizontal="center" vertical="center"/>
    </xf>
    <xf numFmtId="0" fontId="1" fillId="5" borderId="3" xfId="4" applyFill="1" applyBorder="1" applyAlignment="1">
      <alignment horizontal="center" vertical="center"/>
    </xf>
    <xf numFmtId="0" fontId="1" fillId="5" borderId="11" xfId="4" applyFill="1" applyBorder="1" applyAlignment="1">
      <alignment horizontal="center" vertical="center"/>
    </xf>
    <xf numFmtId="0" fontId="1" fillId="5" borderId="4" xfId="4" applyFill="1" applyBorder="1" applyAlignment="1">
      <alignment horizontal="center" vertical="center"/>
    </xf>
    <xf numFmtId="0" fontId="1" fillId="5" borderId="12" xfId="4" applyFill="1" applyBorder="1" applyAlignment="1">
      <alignment horizontal="center" vertical="center"/>
    </xf>
    <xf numFmtId="0" fontId="1" fillId="9" borderId="7" xfId="4" applyFill="1" applyBorder="1" applyAlignment="1">
      <alignment horizontal="center" vertical="center"/>
    </xf>
    <xf numFmtId="0" fontId="1" fillId="9" borderId="8" xfId="4" applyFill="1" applyBorder="1" applyAlignment="1">
      <alignment horizontal="center" vertical="center"/>
    </xf>
    <xf numFmtId="0" fontId="1" fillId="9" borderId="9" xfId="4" applyFill="1" applyBorder="1" applyAlignment="1">
      <alignment horizontal="center" vertical="center"/>
    </xf>
    <xf numFmtId="0" fontId="1" fillId="9" borderId="10" xfId="4" applyFill="1" applyBorder="1" applyAlignment="1">
      <alignment horizontal="center" vertical="center"/>
    </xf>
    <xf numFmtId="0" fontId="1" fillId="9" borderId="0" xfId="4" applyFill="1" applyBorder="1" applyAlignment="1">
      <alignment horizontal="center" vertical="center"/>
    </xf>
    <xf numFmtId="0" fontId="1" fillId="9" borderId="3" xfId="4" applyFill="1" applyBorder="1" applyAlignment="1">
      <alignment horizontal="center" vertical="center"/>
    </xf>
    <xf numFmtId="0" fontId="1" fillId="5" borderId="7" xfId="4" applyFont="1" applyFill="1" applyBorder="1" applyAlignment="1">
      <alignment horizontal="center" vertical="center"/>
    </xf>
    <xf numFmtId="0" fontId="1" fillId="5" borderId="8" xfId="4" applyFont="1" applyFill="1" applyBorder="1" applyAlignment="1">
      <alignment horizontal="center" vertical="center"/>
    </xf>
    <xf numFmtId="0" fontId="1" fillId="5" borderId="9" xfId="4" applyFont="1" applyFill="1" applyBorder="1" applyAlignment="1">
      <alignment horizontal="center" vertical="center"/>
    </xf>
    <xf numFmtId="0" fontId="1" fillId="5" borderId="10" xfId="4" applyFont="1" applyFill="1" applyBorder="1" applyAlignment="1">
      <alignment horizontal="center" vertical="center"/>
    </xf>
    <xf numFmtId="0" fontId="1" fillId="5" borderId="0" xfId="4" applyFont="1" applyFill="1" applyBorder="1" applyAlignment="1">
      <alignment horizontal="center" vertical="center"/>
    </xf>
    <xf numFmtId="0" fontId="1" fillId="5" borderId="3" xfId="4" applyFont="1" applyFill="1" applyBorder="1" applyAlignment="1">
      <alignment horizontal="center" vertical="center"/>
    </xf>
    <xf numFmtId="0" fontId="1" fillId="5" borderId="11" xfId="4" applyFont="1" applyFill="1" applyBorder="1" applyAlignment="1">
      <alignment horizontal="center" vertical="center"/>
    </xf>
    <xf numFmtId="0" fontId="1" fillId="5" borderId="4" xfId="4" applyFont="1" applyFill="1" applyBorder="1" applyAlignment="1">
      <alignment horizontal="center" vertical="center"/>
    </xf>
    <xf numFmtId="0" fontId="1" fillId="5" borderId="12" xfId="4" applyFont="1" applyFill="1" applyBorder="1" applyAlignment="1">
      <alignment horizontal="center" vertical="center"/>
    </xf>
    <xf numFmtId="0" fontId="1" fillId="6" borderId="7" xfId="4" applyFill="1" applyBorder="1" applyAlignment="1">
      <alignment horizontal="center" vertical="center"/>
    </xf>
    <xf numFmtId="0" fontId="1" fillId="6" borderId="8" xfId="4" applyFill="1" applyBorder="1" applyAlignment="1">
      <alignment horizontal="center" vertical="center"/>
    </xf>
    <xf numFmtId="0" fontId="1" fillId="6" borderId="9" xfId="4" applyFill="1" applyBorder="1" applyAlignment="1">
      <alignment horizontal="center" vertical="center"/>
    </xf>
    <xf numFmtId="0" fontId="1" fillId="6" borderId="10" xfId="4" applyFill="1" applyBorder="1" applyAlignment="1">
      <alignment horizontal="center" vertical="center"/>
    </xf>
    <xf numFmtId="0" fontId="1" fillId="6" borderId="0" xfId="4" applyFill="1" applyBorder="1" applyAlignment="1">
      <alignment horizontal="center" vertical="center"/>
    </xf>
    <xf numFmtId="0" fontId="1" fillId="6" borderId="3" xfId="4" applyFill="1" applyBorder="1" applyAlignment="1">
      <alignment horizontal="center" vertical="center"/>
    </xf>
    <xf numFmtId="0" fontId="1" fillId="6" borderId="11" xfId="4" applyFill="1" applyBorder="1" applyAlignment="1">
      <alignment horizontal="center" vertical="center"/>
    </xf>
    <xf numFmtId="0" fontId="1" fillId="6" borderId="4" xfId="4" applyFill="1" applyBorder="1" applyAlignment="1">
      <alignment horizontal="center" vertical="center"/>
    </xf>
    <xf numFmtId="0" fontId="1" fillId="6" borderId="12" xfId="4" applyFill="1" applyBorder="1" applyAlignment="1">
      <alignment horizontal="center" vertical="center"/>
    </xf>
    <xf numFmtId="0" fontId="19" fillId="0" borderId="10" xfId="4" applyFont="1" applyBorder="1" applyAlignment="1">
      <alignment horizontal="center" vertical="center"/>
    </xf>
    <xf numFmtId="0" fontId="19" fillId="0" borderId="0" xfId="4" applyFont="1" applyBorder="1" applyAlignment="1">
      <alignment horizontal="center" vertical="center"/>
    </xf>
    <xf numFmtId="0" fontId="19" fillId="0" borderId="7" xfId="4" applyFont="1" applyBorder="1" applyAlignment="1">
      <alignment horizontal="center" vertical="center"/>
    </xf>
    <xf numFmtId="0" fontId="19" fillId="0" borderId="8" xfId="4" applyFont="1" applyBorder="1" applyAlignment="1">
      <alignment horizontal="center" vertical="center"/>
    </xf>
    <xf numFmtId="0" fontId="19" fillId="0" borderId="11" xfId="4" applyFont="1" applyBorder="1" applyAlignment="1">
      <alignment horizontal="center" vertical="center"/>
    </xf>
    <xf numFmtId="0" fontId="19" fillId="0" borderId="4" xfId="4" applyFont="1" applyBorder="1" applyAlignment="1">
      <alignment horizontal="center" vertical="center"/>
    </xf>
    <xf numFmtId="180" fontId="18" fillId="0" borderId="1" xfId="5" applyNumberFormat="1" applyFont="1" applyFill="1" applyBorder="1" applyAlignment="1">
      <alignment horizontal="center" vertical="center"/>
    </xf>
    <xf numFmtId="0" fontId="19" fillId="0" borderId="15" xfId="4" applyFont="1" applyBorder="1" applyAlignment="1">
      <alignment horizontal="center" vertical="center"/>
    </xf>
    <xf numFmtId="0" fontId="19" fillId="0" borderId="5" xfId="4" applyFont="1" applyBorder="1" applyAlignment="1">
      <alignment horizontal="center" vertical="center"/>
    </xf>
    <xf numFmtId="0" fontId="1" fillId="0" borderId="7" xfId="4" applyFill="1" applyBorder="1" applyAlignment="1">
      <alignment horizontal="center" vertical="center"/>
    </xf>
    <xf numFmtId="0" fontId="1" fillId="0" borderId="10" xfId="4" applyFill="1" applyBorder="1" applyAlignment="1">
      <alignment horizontal="center" vertical="center"/>
    </xf>
    <xf numFmtId="0" fontId="1" fillId="0" borderId="11" xfId="4" applyFill="1" applyBorder="1" applyAlignment="1">
      <alignment horizontal="center" vertical="center"/>
    </xf>
    <xf numFmtId="0" fontId="20" fillId="4" borderId="7" xfId="4" applyFont="1" applyFill="1" applyBorder="1" applyAlignment="1">
      <alignment horizontal="center" vertical="center"/>
    </xf>
    <xf numFmtId="0" fontId="20" fillId="4" borderId="8" xfId="4" applyFont="1" applyFill="1" applyBorder="1" applyAlignment="1">
      <alignment horizontal="center" vertical="center"/>
    </xf>
    <xf numFmtId="0" fontId="20" fillId="4" borderId="9" xfId="4" applyFont="1" applyFill="1" applyBorder="1" applyAlignment="1">
      <alignment horizontal="center" vertical="center"/>
    </xf>
    <xf numFmtId="0" fontId="20" fillId="4" borderId="10" xfId="4" applyFont="1" applyFill="1" applyBorder="1" applyAlignment="1">
      <alignment horizontal="center" vertical="center"/>
    </xf>
    <xf numFmtId="0" fontId="20" fillId="4" borderId="0" xfId="4" applyFont="1" applyFill="1" applyBorder="1" applyAlignment="1">
      <alignment horizontal="center" vertical="center"/>
    </xf>
    <xf numFmtId="0" fontId="20" fillId="4" borderId="3" xfId="4" applyFont="1" applyFill="1" applyBorder="1" applyAlignment="1">
      <alignment horizontal="center" vertical="center"/>
    </xf>
    <xf numFmtId="0" fontId="20" fillId="4" borderId="11" xfId="4" applyFont="1" applyFill="1" applyBorder="1" applyAlignment="1">
      <alignment horizontal="center" vertical="center"/>
    </xf>
    <xf numFmtId="0" fontId="20" fillId="4" borderId="4" xfId="4" applyFont="1" applyFill="1" applyBorder="1" applyAlignment="1">
      <alignment horizontal="center" vertical="center"/>
    </xf>
    <xf numFmtId="0" fontId="20" fillId="4" borderId="12" xfId="4" applyFont="1" applyFill="1" applyBorder="1" applyAlignment="1">
      <alignment horizontal="center" vertical="center"/>
    </xf>
    <xf numFmtId="0" fontId="1" fillId="7" borderId="7" xfId="4" applyFill="1" applyBorder="1" applyAlignment="1">
      <alignment horizontal="center" vertical="center"/>
    </xf>
    <xf numFmtId="0" fontId="1" fillId="7" borderId="8" xfId="4" applyFill="1" applyBorder="1" applyAlignment="1">
      <alignment horizontal="center" vertical="center"/>
    </xf>
    <xf numFmtId="0" fontId="1" fillId="7" borderId="9" xfId="4" applyFill="1" applyBorder="1" applyAlignment="1">
      <alignment horizontal="center" vertical="center"/>
    </xf>
    <xf numFmtId="0" fontId="1" fillId="7" borderId="10" xfId="4" applyFill="1" applyBorder="1" applyAlignment="1">
      <alignment horizontal="center" vertical="center"/>
    </xf>
    <xf numFmtId="0" fontId="1" fillId="7" borderId="0" xfId="4" applyFill="1" applyBorder="1" applyAlignment="1">
      <alignment horizontal="center" vertical="center"/>
    </xf>
    <xf numFmtId="0" fontId="1" fillId="7" borderId="3" xfId="4" applyFill="1" applyBorder="1" applyAlignment="1">
      <alignment horizontal="center" vertical="center"/>
    </xf>
    <xf numFmtId="0" fontId="1" fillId="7" borderId="11" xfId="4" applyFill="1" applyBorder="1" applyAlignment="1">
      <alignment horizontal="center" vertical="center"/>
    </xf>
    <xf numFmtId="0" fontId="1" fillId="7" borderId="4" xfId="4" applyFill="1" applyBorder="1" applyAlignment="1">
      <alignment horizontal="center" vertical="center"/>
    </xf>
    <xf numFmtId="0" fontId="1" fillId="7" borderId="12" xfId="4" applyFill="1" applyBorder="1" applyAlignment="1">
      <alignment horizontal="center" vertical="center"/>
    </xf>
    <xf numFmtId="0" fontId="20" fillId="2" borderId="7" xfId="4" applyFont="1" applyFill="1" applyBorder="1" applyAlignment="1">
      <alignment horizontal="center" vertical="center"/>
    </xf>
    <xf numFmtId="0" fontId="20" fillId="2" borderId="8" xfId="4" applyFont="1" applyFill="1" applyBorder="1" applyAlignment="1">
      <alignment horizontal="center" vertical="center"/>
    </xf>
    <xf numFmtId="0" fontId="20" fillId="2" borderId="9" xfId="4" applyFont="1" applyFill="1" applyBorder="1" applyAlignment="1">
      <alignment horizontal="center" vertical="center"/>
    </xf>
    <xf numFmtId="0" fontId="20" fillId="2" borderId="10" xfId="4" applyFont="1" applyFill="1" applyBorder="1" applyAlignment="1">
      <alignment horizontal="center" vertical="center"/>
    </xf>
    <xf numFmtId="0" fontId="20" fillId="2" borderId="0" xfId="4" applyFont="1" applyFill="1" applyBorder="1" applyAlignment="1">
      <alignment horizontal="center" vertical="center"/>
    </xf>
    <xf numFmtId="0" fontId="20" fillId="2" borderId="3" xfId="4" applyFont="1" applyFill="1" applyBorder="1" applyAlignment="1">
      <alignment horizontal="center" vertical="center"/>
    </xf>
    <xf numFmtId="0" fontId="20" fillId="2" borderId="11" xfId="4" applyFont="1" applyFill="1" applyBorder="1" applyAlignment="1">
      <alignment horizontal="center" vertical="center"/>
    </xf>
    <xf numFmtId="0" fontId="20" fillId="2" borderId="4" xfId="4" applyFont="1" applyFill="1" applyBorder="1" applyAlignment="1">
      <alignment horizontal="center" vertical="center"/>
    </xf>
    <xf numFmtId="0" fontId="20" fillId="2" borderId="12" xfId="4" applyFont="1" applyFill="1" applyBorder="1" applyAlignment="1">
      <alignment horizontal="center" vertical="center"/>
    </xf>
    <xf numFmtId="0" fontId="20" fillId="0" borderId="7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20" fillId="0" borderId="10" xfId="4" applyFont="1" applyFill="1" applyBorder="1" applyAlignment="1">
      <alignment horizontal="center" vertical="center"/>
    </xf>
    <xf numFmtId="0" fontId="20" fillId="0" borderId="0" xfId="4" applyFont="1" applyFill="1" applyBorder="1" applyAlignment="1">
      <alignment horizontal="center" vertical="center"/>
    </xf>
    <xf numFmtId="0" fontId="20" fillId="0" borderId="3" xfId="4" applyFont="1" applyFill="1" applyBorder="1" applyAlignment="1">
      <alignment horizontal="center" vertical="center"/>
    </xf>
    <xf numFmtId="0" fontId="20" fillId="0" borderId="11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12" xfId="4" applyFont="1" applyFill="1" applyBorder="1" applyAlignment="1">
      <alignment horizontal="center" vertical="center"/>
    </xf>
    <xf numFmtId="0" fontId="1" fillId="0" borderId="1" xfId="4" applyFill="1" applyBorder="1" applyAlignment="1">
      <alignment horizontal="center" vertical="center"/>
    </xf>
    <xf numFmtId="0" fontId="20" fillId="8" borderId="7" xfId="4" applyFont="1" applyFill="1" applyBorder="1" applyAlignment="1">
      <alignment horizontal="center" vertical="center"/>
    </xf>
    <xf numFmtId="0" fontId="20" fillId="8" borderId="8" xfId="4" applyFont="1" applyFill="1" applyBorder="1" applyAlignment="1">
      <alignment horizontal="center" vertical="center"/>
    </xf>
    <xf numFmtId="0" fontId="20" fillId="8" borderId="9" xfId="4" applyFont="1" applyFill="1" applyBorder="1" applyAlignment="1">
      <alignment horizontal="center" vertical="center"/>
    </xf>
    <xf numFmtId="0" fontId="20" fillId="8" borderId="10" xfId="4" applyFont="1" applyFill="1" applyBorder="1" applyAlignment="1">
      <alignment horizontal="center" vertical="center"/>
    </xf>
    <xf numFmtId="0" fontId="20" fillId="8" borderId="0" xfId="4" applyFont="1" applyFill="1" applyBorder="1" applyAlignment="1">
      <alignment horizontal="center" vertical="center"/>
    </xf>
    <xf numFmtId="0" fontId="20" fillId="8" borderId="3" xfId="4" applyFont="1" applyFill="1" applyBorder="1" applyAlignment="1">
      <alignment horizontal="center" vertical="center"/>
    </xf>
    <xf numFmtId="0" fontId="20" fillId="8" borderId="11" xfId="4" applyFont="1" applyFill="1" applyBorder="1" applyAlignment="1">
      <alignment horizontal="center" vertical="center"/>
    </xf>
    <xf numFmtId="0" fontId="20" fillId="8" borderId="4" xfId="4" applyFont="1" applyFill="1" applyBorder="1" applyAlignment="1">
      <alignment horizontal="center" vertical="center"/>
    </xf>
    <xf numFmtId="0" fontId="20" fillId="8" borderId="12" xfId="4" applyFont="1" applyFill="1" applyBorder="1" applyAlignment="1">
      <alignment horizontal="center" vertical="center"/>
    </xf>
    <xf numFmtId="0" fontId="20" fillId="5" borderId="7" xfId="4" applyFont="1" applyFill="1" applyBorder="1" applyAlignment="1">
      <alignment horizontal="center" vertical="center"/>
    </xf>
    <xf numFmtId="0" fontId="20" fillId="5" borderId="8" xfId="4" applyFont="1" applyFill="1" applyBorder="1" applyAlignment="1">
      <alignment horizontal="center" vertical="center"/>
    </xf>
    <xf numFmtId="0" fontId="20" fillId="5" borderId="9" xfId="4" applyFont="1" applyFill="1" applyBorder="1" applyAlignment="1">
      <alignment horizontal="center" vertical="center"/>
    </xf>
    <xf numFmtId="0" fontId="20" fillId="5" borderId="10" xfId="4" applyFont="1" applyFill="1" applyBorder="1" applyAlignment="1">
      <alignment horizontal="center" vertical="center"/>
    </xf>
    <xf numFmtId="0" fontId="20" fillId="5" borderId="0" xfId="4" applyFont="1" applyFill="1" applyBorder="1" applyAlignment="1">
      <alignment horizontal="center" vertical="center"/>
    </xf>
    <xf numFmtId="0" fontId="20" fillId="5" borderId="3" xfId="4" applyFont="1" applyFill="1" applyBorder="1" applyAlignment="1">
      <alignment horizontal="center" vertical="center"/>
    </xf>
    <xf numFmtId="0" fontId="20" fillId="5" borderId="11" xfId="4" applyFont="1" applyFill="1" applyBorder="1" applyAlignment="1">
      <alignment horizontal="center" vertical="center"/>
    </xf>
    <xf numFmtId="0" fontId="20" fillId="5" borderId="4" xfId="4" applyFont="1" applyFill="1" applyBorder="1" applyAlignment="1">
      <alignment horizontal="center" vertical="center"/>
    </xf>
    <xf numFmtId="0" fontId="20" fillId="5" borderId="12" xfId="4" applyFont="1" applyFill="1" applyBorder="1" applyAlignment="1">
      <alignment horizontal="center" vertical="center"/>
    </xf>
    <xf numFmtId="0" fontId="20" fillId="3" borderId="7" xfId="4" applyFont="1" applyFill="1" applyBorder="1" applyAlignment="1">
      <alignment horizontal="center" vertical="center"/>
    </xf>
    <xf numFmtId="0" fontId="20" fillId="3" borderId="8" xfId="4" applyFont="1" applyFill="1" applyBorder="1" applyAlignment="1">
      <alignment horizontal="center" vertical="center"/>
    </xf>
    <xf numFmtId="0" fontId="20" fillId="3" borderId="9" xfId="4" applyFont="1" applyFill="1" applyBorder="1" applyAlignment="1">
      <alignment horizontal="center" vertical="center"/>
    </xf>
    <xf numFmtId="0" fontId="20" fillId="3" borderId="10" xfId="4" applyFont="1" applyFill="1" applyBorder="1" applyAlignment="1">
      <alignment horizontal="center" vertical="center"/>
    </xf>
    <xf numFmtId="0" fontId="20" fillId="3" borderId="0" xfId="4" applyFont="1" applyFill="1" applyBorder="1" applyAlignment="1">
      <alignment horizontal="center" vertical="center"/>
    </xf>
    <xf numFmtId="0" fontId="20" fillId="3" borderId="3" xfId="4" applyFont="1" applyFill="1" applyBorder="1" applyAlignment="1">
      <alignment horizontal="center" vertical="center"/>
    </xf>
    <xf numFmtId="0" fontId="20" fillId="3" borderId="11" xfId="4" applyFont="1" applyFill="1" applyBorder="1" applyAlignment="1">
      <alignment horizontal="center" vertical="center"/>
    </xf>
    <xf numFmtId="0" fontId="20" fillId="3" borderId="4" xfId="4" applyFont="1" applyFill="1" applyBorder="1" applyAlignment="1">
      <alignment horizontal="center" vertical="center"/>
    </xf>
    <xf numFmtId="0" fontId="20" fillId="3" borderId="12" xfId="4" applyFont="1" applyFill="1" applyBorder="1" applyAlignment="1">
      <alignment horizontal="center" vertical="center"/>
    </xf>
    <xf numFmtId="0" fontId="20" fillId="9" borderId="7" xfId="4" applyFont="1" applyFill="1" applyBorder="1" applyAlignment="1">
      <alignment horizontal="center" vertical="center"/>
    </xf>
    <xf numFmtId="0" fontId="20" fillId="9" borderId="8" xfId="4" applyFont="1" applyFill="1" applyBorder="1" applyAlignment="1">
      <alignment horizontal="center" vertical="center"/>
    </xf>
    <xf numFmtId="0" fontId="20" fillId="9" borderId="9" xfId="4" applyFont="1" applyFill="1" applyBorder="1" applyAlignment="1">
      <alignment horizontal="center" vertical="center"/>
    </xf>
    <xf numFmtId="0" fontId="20" fillId="9" borderId="10" xfId="4" applyFont="1" applyFill="1" applyBorder="1" applyAlignment="1">
      <alignment horizontal="center" vertical="center"/>
    </xf>
    <xf numFmtId="0" fontId="20" fillId="9" borderId="0" xfId="4" applyFont="1" applyFill="1" applyBorder="1" applyAlignment="1">
      <alignment horizontal="center" vertical="center"/>
    </xf>
    <xf numFmtId="0" fontId="20" fillId="9" borderId="3" xfId="4" applyFont="1" applyFill="1" applyBorder="1" applyAlignment="1">
      <alignment horizontal="center" vertical="center"/>
    </xf>
  </cellXfs>
  <cellStyles count="6">
    <cellStyle name="標準" xfId="0" builtinId="0"/>
    <cellStyle name="標準 2" xfId="1"/>
    <cellStyle name="標準 2 2" xfId="2"/>
    <cellStyle name="標準 3" xfId="5"/>
    <cellStyle name="標準 4" xfId="3"/>
    <cellStyle name="標準_平成20年渋谷シングルス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638175</xdr:colOff>
      <xdr:row>20</xdr:row>
      <xdr:rowOff>38100</xdr:rowOff>
    </xdr:from>
    <xdr:to>
      <xdr:col>8</xdr:col>
      <xdr:colOff>295275</xdr:colOff>
      <xdr:row>40</xdr:row>
      <xdr:rowOff>76200</xdr:rowOff>
    </xdr:to>
    <xdr:pic>
      <xdr:nvPicPr>
        <xdr:cNvPr id="2" name="Picture 1" descr="渋谷マーク">
          <a:extLst>
            <a:ext uri="{FF2B5EF4-FFF2-40B4-BE49-F238E27FC236}">
              <a16:creationId xmlns="" xmlns:a16="http://schemas.microsoft.com/office/drawing/2014/main" id="{CD7D6736-3626-429F-B54A-BDC6199B0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8355" y="3101340"/>
          <a:ext cx="2537460" cy="2766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133351</xdr:colOff>
      <xdr:row>5</xdr:row>
      <xdr:rowOff>47625</xdr:rowOff>
    </xdr:from>
    <xdr:to>
      <xdr:col>10</xdr:col>
      <xdr:colOff>657226</xdr:colOff>
      <xdr:row>14</xdr:row>
      <xdr:rowOff>95250</xdr:rowOff>
    </xdr:to>
    <xdr:sp macro="" textlink="">
      <xdr:nvSpPr>
        <xdr:cNvPr id="3" name="Text Box 2">
          <a:extLst>
            <a:ext uri="{FF2B5EF4-FFF2-40B4-BE49-F238E27FC236}">
              <a16:creationId xmlns="" xmlns:a16="http://schemas.microsoft.com/office/drawing/2014/main" id="{850D1D55-B0A1-4506-A1B5-99BCDAC8719B}"/>
            </a:ext>
          </a:extLst>
        </xdr:cNvPr>
        <xdr:cNvSpPr txBox="1">
          <a:spLocks noChangeArrowheads="1"/>
        </xdr:cNvSpPr>
      </xdr:nvSpPr>
      <xdr:spPr bwMode="auto">
        <a:xfrm>
          <a:off x="186691" y="1137285"/>
          <a:ext cx="6193155" cy="122110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ctr" rtl="0">
            <a:defRPr sz="1000"/>
          </a:pPr>
          <a:r>
            <a:rPr lang="ja-JP" altLang="en-US" sz="28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28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28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  <a:endParaRPr lang="en-US" altLang="ja-JP" sz="2800" b="1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28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第</a:t>
          </a:r>
          <a:r>
            <a:rPr lang="en-US" altLang="ja-JP" sz="28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28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回渋谷区ダブルス選手権大会</a:t>
          </a:r>
        </a:p>
      </xdr:txBody>
    </xdr:sp>
    <xdr:clientData/>
  </xdr:twoCellAnchor>
  <xdr:twoCellAnchor>
    <xdr:from>
      <xdr:col>1</xdr:col>
      <xdr:colOff>1162049</xdr:colOff>
      <xdr:row>53</xdr:row>
      <xdr:rowOff>28574</xdr:rowOff>
    </xdr:from>
    <xdr:to>
      <xdr:col>10</xdr:col>
      <xdr:colOff>485774</xdr:colOff>
      <xdr:row>69</xdr:row>
      <xdr:rowOff>28575</xdr:rowOff>
    </xdr:to>
    <xdr:sp macro="" textlink="">
      <xdr:nvSpPr>
        <xdr:cNvPr id="4" name="Text Box 3">
          <a:extLst>
            <a:ext uri="{FF2B5EF4-FFF2-40B4-BE49-F238E27FC236}">
              <a16:creationId xmlns="" xmlns:a16="http://schemas.microsoft.com/office/drawing/2014/main" id="{A9B18D8C-F7AA-44DA-8C8C-5892B4476276}"/>
            </a:ext>
          </a:extLst>
        </xdr:cNvPr>
        <xdr:cNvSpPr txBox="1">
          <a:spLocks noChangeArrowheads="1"/>
        </xdr:cNvSpPr>
      </xdr:nvSpPr>
      <xdr:spPr bwMode="auto">
        <a:xfrm>
          <a:off x="1215389" y="7732394"/>
          <a:ext cx="5031105" cy="214122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900"/>
            </a:lnSpc>
            <a:defRPr sz="1000"/>
          </a:pPr>
          <a:r>
            <a:rPr lang="ja-JP" altLang="en-US" sz="16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日　時　：　平成</a:t>
          </a:r>
          <a:r>
            <a:rPr lang="en-US" altLang="ja-JP" sz="16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16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6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6</a:t>
          </a:r>
          <a:r>
            <a:rPr lang="ja-JP" altLang="en-US" sz="16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  <a:r>
            <a:rPr lang="en-US" altLang="ja-JP" sz="16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17</a:t>
          </a:r>
          <a:r>
            <a:rPr lang="ja-JP" altLang="en-US" sz="16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日（日）　午前　９時～</a:t>
          </a:r>
        </a:p>
        <a:p>
          <a:pPr algn="l" rtl="0">
            <a:lnSpc>
              <a:spcPts val="1900"/>
            </a:lnSpc>
            <a:defRPr sz="1000"/>
          </a:pPr>
          <a:endParaRPr lang="ja-JP" altLang="en-US" sz="1600" b="1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900"/>
            </a:lnSpc>
            <a:defRPr sz="1000"/>
          </a:pPr>
          <a:endParaRPr lang="ja-JP" altLang="en-US" sz="1600" b="1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900"/>
            </a:lnSpc>
            <a:defRPr sz="1000"/>
          </a:pPr>
          <a:r>
            <a:rPr lang="ja-JP" altLang="en-US" sz="16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主　催　：　渋谷区バドミントン協会</a:t>
          </a:r>
        </a:p>
        <a:p>
          <a:pPr algn="l" rtl="0">
            <a:lnSpc>
              <a:spcPts val="1900"/>
            </a:lnSpc>
            <a:defRPr sz="1000"/>
          </a:pPr>
          <a:r>
            <a:rPr lang="ja-JP" altLang="en-US" sz="16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後　援　：　（一社）渋谷区体育協会、渋谷区教育委員会</a:t>
          </a:r>
          <a:endParaRPr lang="en-US" altLang="ja-JP" sz="1600" b="1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indent="0" algn="l" defTabSz="914400" rtl="0" eaLnBrk="1" fontAlgn="auto" latinLnBrk="0" hangingPunct="1">
            <a:lnSpc>
              <a:spcPts val="1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600" b="1" i="0">
              <a:effectLst/>
              <a:latin typeface="+mn-lt"/>
              <a:ea typeface="+mn-ea"/>
              <a:cs typeface="+mn-cs"/>
            </a:rPr>
            <a:t>協　賛　：　ヨネックス株式会社</a:t>
          </a:r>
          <a:endParaRPr lang="en-US" altLang="ja-JP" sz="1600" b="1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501651</xdr:colOff>
      <xdr:row>34</xdr:row>
      <xdr:rowOff>156633</xdr:rowOff>
    </xdr:from>
    <xdr:ext cx="4851393" cy="256480"/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B875C855-B8A1-4906-801F-7D7BCBF68531}"/>
            </a:ext>
          </a:extLst>
        </xdr:cNvPr>
        <xdr:cNvSpPr txBox="1">
          <a:spLocks noChangeArrowheads="1"/>
        </xdr:cNvSpPr>
      </xdr:nvSpPr>
      <xdr:spPr bwMode="auto">
        <a:xfrm>
          <a:off x="753111" y="7708053"/>
          <a:ext cx="4851393" cy="25648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wrap="none" lIns="27432" tIns="2286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“私たちは、賛助会員として渋谷区体育協会を支援しています。”</a:t>
          </a:r>
        </a:p>
      </xdr:txBody>
    </xdr:sp>
    <xdr:clientData/>
  </xdr:oneCellAnchor>
  <xdr:twoCellAnchor>
    <xdr:from>
      <xdr:col>0</xdr:col>
      <xdr:colOff>152400</xdr:colOff>
      <xdr:row>35</xdr:row>
      <xdr:rowOff>66675</xdr:rowOff>
    </xdr:from>
    <xdr:to>
      <xdr:col>9</xdr:col>
      <xdr:colOff>1390650</xdr:colOff>
      <xdr:row>49</xdr:row>
      <xdr:rowOff>123825</xdr:rowOff>
    </xdr:to>
    <xdr:sp macro="" textlink="">
      <xdr:nvSpPr>
        <xdr:cNvPr id="3" name="正方形/長方形 4">
          <a:extLst>
            <a:ext uri="{FF2B5EF4-FFF2-40B4-BE49-F238E27FC236}">
              <a16:creationId xmlns="" xmlns:a16="http://schemas.microsoft.com/office/drawing/2014/main" id="{05D2BB05-9615-48E9-A462-C7A686F6F946}"/>
            </a:ext>
          </a:extLst>
        </xdr:cNvPr>
        <xdr:cNvSpPr>
          <a:spLocks noChangeArrowheads="1"/>
        </xdr:cNvSpPr>
      </xdr:nvSpPr>
      <xdr:spPr bwMode="auto">
        <a:xfrm>
          <a:off x="152400" y="7884795"/>
          <a:ext cx="6374130" cy="2899410"/>
        </a:xfrm>
        <a:prstGeom prst="rect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501651</xdr:colOff>
      <xdr:row>34</xdr:row>
      <xdr:rowOff>156633</xdr:rowOff>
    </xdr:from>
    <xdr:ext cx="4851393" cy="256480"/>
    <xdr:sp macro="" textlink="">
      <xdr:nvSpPr>
        <xdr:cNvPr id="4" name="Text Box 1">
          <a:extLst>
            <a:ext uri="{FF2B5EF4-FFF2-40B4-BE49-F238E27FC236}">
              <a16:creationId xmlns="" xmlns:a16="http://schemas.microsoft.com/office/drawing/2014/main" id="{43E79C2D-01E6-4C71-8CF7-B9927BF21118}"/>
            </a:ext>
          </a:extLst>
        </xdr:cNvPr>
        <xdr:cNvSpPr txBox="1">
          <a:spLocks noChangeArrowheads="1"/>
        </xdr:cNvSpPr>
      </xdr:nvSpPr>
      <xdr:spPr bwMode="auto">
        <a:xfrm>
          <a:off x="753111" y="7708053"/>
          <a:ext cx="4851393" cy="25648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wrap="none" lIns="27432" tIns="2286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“私たちは、賛助会員として渋谷区体育協会を支援しています。”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59</xdr:row>
      <xdr:rowOff>28575</xdr:rowOff>
    </xdr:from>
    <xdr:to>
      <xdr:col>41</xdr:col>
      <xdr:colOff>28754</xdr:colOff>
      <xdr:row>93</xdr:row>
      <xdr:rowOff>11346</xdr:rowOff>
    </xdr:to>
    <xdr:pic>
      <xdr:nvPicPr>
        <xdr:cNvPr id="2" name="Picture 3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5" y="7639050"/>
          <a:ext cx="5829479" cy="294504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59532</xdr:colOff>
      <xdr:row>4</xdr:row>
      <xdr:rowOff>11905</xdr:rowOff>
    </xdr:from>
    <xdr:to>
      <xdr:col>41</xdr:col>
      <xdr:colOff>11907</xdr:colOff>
      <xdr:row>45</xdr:row>
      <xdr:rowOff>47625</xdr:rowOff>
    </xdr:to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383680D7-103E-4CE7-805D-E87471365446}"/>
            </a:ext>
          </a:extLst>
        </xdr:cNvPr>
        <xdr:cNvSpPr txBox="1"/>
      </xdr:nvSpPr>
      <xdr:spPr>
        <a:xfrm>
          <a:off x="9020652" y="591025"/>
          <a:ext cx="348615" cy="61926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600"/>
            <a:t>第一試合の審判は　３順目のチームにお願いします</a:t>
          </a:r>
          <a:r>
            <a:rPr kumimoji="1" lang="ja-JP" altLang="en-US" sz="1100"/>
            <a:t>。</a:t>
          </a:r>
        </a:p>
      </xdr:txBody>
    </xdr:sp>
    <xdr:clientData/>
  </xdr:twoCellAnchor>
  <xdr:twoCellAnchor>
    <xdr:from>
      <xdr:col>48</xdr:col>
      <xdr:colOff>109539</xdr:colOff>
      <xdr:row>51</xdr:row>
      <xdr:rowOff>138112</xdr:rowOff>
    </xdr:from>
    <xdr:to>
      <xdr:col>64</xdr:col>
      <xdr:colOff>9526</xdr:colOff>
      <xdr:row>58</xdr:row>
      <xdr:rowOff>47625</xdr:rowOff>
    </xdr:to>
    <xdr:sp macro="" textlink="">
      <xdr:nvSpPr>
        <xdr:cNvPr id="3" name="テキスト ボックス 2">
          <a:extLst>
            <a:ext uri="{FF2B5EF4-FFF2-40B4-BE49-F238E27FC236}">
              <a16:creationId xmlns="" xmlns:a16="http://schemas.microsoft.com/office/drawing/2014/main" id="{D0945230-ABF3-4860-AC6B-D27A89B51E18}"/>
            </a:ext>
          </a:extLst>
        </xdr:cNvPr>
        <xdr:cNvSpPr txBox="1"/>
      </xdr:nvSpPr>
      <xdr:spPr>
        <a:xfrm>
          <a:off x="10987089" y="7786687"/>
          <a:ext cx="3157537" cy="976313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/>
            <a:t>試合時間　</a:t>
          </a:r>
          <a:r>
            <a:rPr kumimoji="1" lang="en-US" altLang="ja-JP" sz="1400" b="1"/>
            <a:t>25</a:t>
          </a:r>
          <a:r>
            <a:rPr kumimoji="1" lang="ja-JP" altLang="en-US" sz="1400" b="1"/>
            <a:t>分で計算しています。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83"/>
  <sheetViews>
    <sheetView view="pageBreakPreview" topLeftCell="C28" zoomScaleNormal="100" zoomScaleSheetLayoutView="100" workbookViewId="0">
      <selection activeCell="J33" sqref="J33"/>
    </sheetView>
  </sheetViews>
  <sheetFormatPr defaultColWidth="9" defaultRowHeight="13.5"/>
  <cols>
    <col min="1" max="1" width="0.75" style="7" customWidth="1"/>
    <col min="2" max="2" width="20.25" style="7" customWidth="1"/>
    <col min="3" max="3" width="12" style="7" customWidth="1"/>
    <col min="4" max="4" width="2" style="7" customWidth="1"/>
    <col min="5" max="5" width="12" style="7" customWidth="1"/>
    <col min="6" max="6" width="2" style="7" customWidth="1"/>
    <col min="7" max="7" width="12" style="7" customWidth="1"/>
    <col min="8" max="8" width="2" style="7" customWidth="1"/>
    <col min="9" max="9" width="12" style="7" customWidth="1"/>
    <col min="10" max="16384" width="9" style="7"/>
  </cols>
  <sheetData>
    <row r="1" spans="2:39" ht="18" customHeight="1">
      <c r="B1" s="23"/>
    </row>
    <row r="3" spans="2:39">
      <c r="C3" s="13"/>
      <c r="D3" s="13"/>
      <c r="E3" s="13"/>
      <c r="F3" s="13"/>
      <c r="G3" s="13"/>
      <c r="H3" s="13"/>
      <c r="I3" s="13"/>
    </row>
    <row r="4" spans="2:39" ht="8.25" customHeight="1">
      <c r="C4" s="13"/>
      <c r="D4" s="13"/>
      <c r="E4" s="13"/>
      <c r="F4" s="13"/>
      <c r="G4" s="13"/>
      <c r="H4" s="13"/>
      <c r="I4" s="13"/>
    </row>
    <row r="5" spans="2:39" ht="33.75" customHeight="1">
      <c r="B5" s="128"/>
      <c r="C5" s="128"/>
      <c r="D5" s="128"/>
      <c r="E5" s="128"/>
      <c r="F5" s="128"/>
      <c r="G5" s="128"/>
      <c r="H5" s="128"/>
      <c r="I5" s="128"/>
      <c r="J5" s="128"/>
      <c r="K5" s="128"/>
    </row>
    <row r="6" spans="2:39" ht="8.25" customHeight="1">
      <c r="C6" s="13"/>
      <c r="D6" s="13"/>
      <c r="E6" s="13"/>
      <c r="F6" s="13"/>
      <c r="G6" s="13"/>
      <c r="H6" s="13"/>
      <c r="I6" s="13"/>
    </row>
    <row r="7" spans="2:39">
      <c r="C7" s="13"/>
      <c r="D7" s="13"/>
      <c r="E7" s="13"/>
      <c r="F7" s="13"/>
      <c r="G7" s="13"/>
      <c r="H7" s="13"/>
      <c r="I7" s="13"/>
    </row>
    <row r="8" spans="2:39" ht="8.25" customHeight="1">
      <c r="C8" s="13"/>
      <c r="D8" s="13"/>
      <c r="E8" s="13"/>
      <c r="F8" s="13"/>
      <c r="G8" s="13"/>
      <c r="H8" s="13"/>
      <c r="I8" s="13"/>
    </row>
    <row r="9" spans="2:39">
      <c r="C9" s="13"/>
      <c r="D9" s="13"/>
      <c r="E9" s="13"/>
      <c r="F9" s="13"/>
      <c r="G9" s="13"/>
      <c r="H9" s="13"/>
      <c r="I9" s="13"/>
    </row>
    <row r="10" spans="2:39" ht="8.25" customHeight="1">
      <c r="C10" s="13"/>
      <c r="D10" s="13"/>
      <c r="E10" s="13"/>
      <c r="F10" s="13"/>
      <c r="G10" s="13"/>
      <c r="H10" s="13"/>
      <c r="I10" s="13"/>
    </row>
    <row r="11" spans="2:39">
      <c r="C11" s="13"/>
      <c r="D11" s="13"/>
      <c r="E11" s="13"/>
      <c r="F11" s="13"/>
      <c r="G11" s="13"/>
      <c r="H11" s="13"/>
      <c r="I11" s="13"/>
    </row>
    <row r="12" spans="2:39" ht="8.25" customHeight="1"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4"/>
      <c r="AL12" s="14"/>
      <c r="AM12" s="15"/>
    </row>
    <row r="13" spans="2:39" ht="14.25" customHeight="1"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4"/>
      <c r="AL13" s="14"/>
      <c r="AM13" s="15"/>
    </row>
    <row r="14" spans="2:39" ht="8.25" customHeight="1"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4"/>
      <c r="AL14" s="14"/>
      <c r="AM14" s="15"/>
    </row>
    <row r="15" spans="2:39"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4"/>
      <c r="AL15" s="14"/>
      <c r="AM15" s="15"/>
    </row>
    <row r="16" spans="2:39" ht="8.25" customHeight="1">
      <c r="B16" s="40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4"/>
      <c r="AL16" s="14"/>
      <c r="AM16" s="15"/>
    </row>
    <row r="17" spans="2:39">
      <c r="B17" s="40"/>
      <c r="C17" s="13"/>
      <c r="D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4"/>
      <c r="AL17" s="14"/>
      <c r="AM17" s="15"/>
    </row>
    <row r="18" spans="2:39" ht="8.25" customHeight="1"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4"/>
      <c r="AL18" s="14"/>
      <c r="AM18" s="15"/>
    </row>
    <row r="19" spans="2:39"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4"/>
      <c r="AL19" s="14"/>
      <c r="AM19" s="15"/>
    </row>
    <row r="20" spans="2:39" ht="8.25" customHeight="1"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4"/>
      <c r="AL20" s="14"/>
      <c r="AM20" s="15"/>
    </row>
    <row r="21" spans="2:39"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4"/>
      <c r="AL21" s="14"/>
      <c r="AM21" s="15"/>
    </row>
    <row r="22" spans="2:39" ht="8.25" customHeight="1"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4"/>
      <c r="AL22" s="14"/>
      <c r="AM22" s="15"/>
    </row>
    <row r="23" spans="2:39" ht="18" customHeight="1">
      <c r="B23" s="2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4"/>
      <c r="AL23" s="14"/>
      <c r="AM23" s="15"/>
    </row>
    <row r="24" spans="2:39" ht="8.25" customHeight="1"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4"/>
      <c r="AL24" s="14"/>
      <c r="AM24" s="15"/>
    </row>
    <row r="25" spans="2:39"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4"/>
      <c r="AL25" s="14"/>
      <c r="AM25" s="15"/>
    </row>
    <row r="26" spans="2:39" ht="8.25" customHeight="1"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4"/>
      <c r="AL26" s="14"/>
      <c r="AM26" s="15"/>
    </row>
    <row r="27" spans="2:39"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4"/>
      <c r="AL27" s="14"/>
      <c r="AM27" s="15"/>
    </row>
    <row r="28" spans="2:39" ht="8.25" customHeight="1"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4"/>
      <c r="AL28" s="14"/>
      <c r="AM28" s="15"/>
    </row>
    <row r="29" spans="2:39"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4"/>
      <c r="AL29" s="14"/>
      <c r="AM29" s="15"/>
    </row>
    <row r="30" spans="2:39" ht="8.25" customHeight="1"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4"/>
      <c r="AL30" s="14"/>
      <c r="AM30" s="15"/>
    </row>
    <row r="31" spans="2:39"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4"/>
      <c r="AL31" s="14"/>
      <c r="AM31" s="15"/>
    </row>
    <row r="32" spans="2:39" ht="8.25" customHeight="1"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4"/>
      <c r="AL32" s="14"/>
      <c r="AM32" s="15"/>
    </row>
    <row r="33" spans="2:51"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4"/>
      <c r="AL33" s="14"/>
      <c r="AM33" s="15"/>
    </row>
    <row r="34" spans="2:51" ht="8.25" customHeight="1"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4"/>
      <c r="AL34" s="14"/>
      <c r="AM34" s="15"/>
    </row>
    <row r="35" spans="2:51"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4"/>
      <c r="AL35" s="14"/>
      <c r="AM35" s="15"/>
    </row>
    <row r="36" spans="2:51" ht="8.25" customHeight="1"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4"/>
      <c r="AL36" s="14"/>
      <c r="AM36" s="15"/>
      <c r="AQ36" s="41"/>
      <c r="AR36" s="42"/>
      <c r="AS36" s="42"/>
      <c r="AT36" s="42"/>
      <c r="AU36" s="42"/>
      <c r="AV36" s="43"/>
    </row>
    <row r="37" spans="2:51"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4"/>
      <c r="AL37" s="14"/>
      <c r="AM37" s="15"/>
      <c r="AQ37" s="44"/>
      <c r="AR37" s="39"/>
      <c r="AS37" s="39"/>
      <c r="AT37" s="39"/>
      <c r="AU37" s="39"/>
      <c r="AV37" s="45"/>
    </row>
    <row r="38" spans="2:51" ht="8.25" customHeight="1"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4"/>
      <c r="AL38" s="14"/>
      <c r="AM38" s="15"/>
      <c r="AQ38" s="44"/>
      <c r="AR38" s="39"/>
      <c r="AS38" s="39"/>
      <c r="AT38" s="39"/>
      <c r="AU38" s="39"/>
      <c r="AV38" s="45"/>
    </row>
    <row r="39" spans="2:51"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4"/>
      <c r="AL39" s="14"/>
      <c r="AM39" s="15"/>
      <c r="AQ39" s="46"/>
      <c r="AR39" s="47"/>
      <c r="AS39" s="47"/>
      <c r="AT39" s="47"/>
      <c r="AU39" s="47"/>
      <c r="AV39" s="48"/>
      <c r="AW39" s="39"/>
      <c r="AX39" s="39"/>
      <c r="AY39" s="39"/>
    </row>
    <row r="40" spans="2:51" ht="8.25" customHeight="1"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4"/>
      <c r="AL40" s="14"/>
      <c r="AM40" s="15"/>
      <c r="AQ40" s="41"/>
      <c r="AR40" s="42"/>
      <c r="AS40" s="42"/>
      <c r="AT40" s="42"/>
      <c r="AU40" s="42"/>
      <c r="AV40" s="43"/>
      <c r="AW40" s="39"/>
      <c r="AX40" s="39"/>
      <c r="AY40" s="39"/>
    </row>
    <row r="41" spans="2:51" ht="18" customHeight="1"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4"/>
      <c r="AL41" s="14"/>
      <c r="AM41" s="15"/>
      <c r="AQ41" s="44"/>
      <c r="AR41" s="39"/>
      <c r="AS41" s="39"/>
      <c r="AT41" s="39"/>
      <c r="AU41" s="39"/>
      <c r="AV41" s="45"/>
    </row>
    <row r="42" spans="2:51" ht="8.25" customHeight="1"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4"/>
      <c r="AL42" s="14"/>
      <c r="AM42" s="15"/>
      <c r="AQ42" s="44"/>
      <c r="AR42" s="39"/>
      <c r="AS42" s="39"/>
      <c r="AT42" s="39"/>
      <c r="AU42" s="39"/>
      <c r="AV42" s="45"/>
    </row>
    <row r="43" spans="2:51"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4"/>
      <c r="AL43" s="14"/>
      <c r="AM43" s="15"/>
      <c r="AQ43" s="46"/>
      <c r="AR43" s="47"/>
      <c r="AS43" s="47"/>
      <c r="AT43" s="47"/>
      <c r="AU43" s="47"/>
      <c r="AV43" s="48"/>
    </row>
    <row r="44" spans="2:51" ht="8.25" customHeight="1"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4"/>
      <c r="AL44" s="14"/>
      <c r="AM44" s="15"/>
    </row>
    <row r="45" spans="2:51" ht="18.75">
      <c r="B45" s="2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4"/>
      <c r="AL45" s="14"/>
      <c r="AM45" s="15"/>
    </row>
    <row r="46" spans="2:51" ht="8.25" customHeight="1"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4"/>
      <c r="AL46" s="14"/>
      <c r="AM46" s="15"/>
    </row>
    <row r="47" spans="2:51">
      <c r="B47" s="39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4"/>
      <c r="AL47" s="14"/>
      <c r="AM47" s="15"/>
    </row>
    <row r="48" spans="2:51" ht="8.25" customHeight="1">
      <c r="B48" s="39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4"/>
      <c r="AL48" s="14"/>
      <c r="AM48" s="15"/>
    </row>
    <row r="49" spans="2:56" ht="14.25" customHeight="1"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4"/>
      <c r="AL49" s="14"/>
      <c r="AM49" s="15"/>
    </row>
    <row r="50" spans="2:56" ht="8.25" customHeight="1"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4"/>
      <c r="AL50" s="14"/>
      <c r="AM50" s="15"/>
    </row>
    <row r="51" spans="2:56"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4"/>
      <c r="AL51" s="14"/>
      <c r="AM51" s="15"/>
    </row>
    <row r="52" spans="2:56" ht="8.25" customHeight="1"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4"/>
      <c r="AL52" s="14"/>
      <c r="AM52" s="15"/>
    </row>
    <row r="53" spans="2:56"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4"/>
      <c r="AL53" s="14"/>
      <c r="AM53" s="15"/>
    </row>
    <row r="54" spans="2:56" ht="8.25" customHeight="1">
      <c r="B54" s="40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4"/>
      <c r="AL54" s="14"/>
      <c r="AM54" s="15"/>
    </row>
    <row r="55" spans="2:56">
      <c r="B55" s="40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4"/>
      <c r="AL55" s="14"/>
      <c r="AM55" s="15"/>
    </row>
    <row r="56" spans="2:56" ht="8.25" customHeight="1"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4"/>
      <c r="AL56" s="14"/>
      <c r="AM56" s="15"/>
    </row>
    <row r="57" spans="2:56"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4"/>
      <c r="AL57" s="14"/>
      <c r="AM57" s="15"/>
    </row>
    <row r="58" spans="2:56"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4"/>
      <c r="AL58" s="14"/>
      <c r="AM58" s="15"/>
      <c r="BA58" s="39"/>
      <c r="BB58" s="39"/>
      <c r="BC58" s="39"/>
      <c r="BD58" s="39"/>
    </row>
    <row r="59" spans="2:56" ht="8.25" customHeight="1"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4"/>
      <c r="AL59" s="14"/>
      <c r="AM59" s="15"/>
      <c r="BA59" s="39"/>
      <c r="BB59" s="39"/>
      <c r="BC59" s="39"/>
      <c r="BD59" s="39"/>
    </row>
    <row r="60" spans="2:56"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4"/>
      <c r="AL60" s="14"/>
      <c r="AM60" s="15"/>
      <c r="BA60" s="39"/>
      <c r="BB60" s="39"/>
      <c r="BC60" s="39"/>
      <c r="BD60" s="39"/>
    </row>
    <row r="61" spans="2:56" ht="8.25" customHeight="1"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4"/>
      <c r="AL61" s="14"/>
      <c r="AM61" s="15"/>
      <c r="BA61" s="39"/>
      <c r="BB61" s="39"/>
      <c r="BC61" s="39"/>
      <c r="BD61" s="39"/>
    </row>
    <row r="62" spans="2:56"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4"/>
      <c r="AL62" s="14"/>
      <c r="AM62" s="15"/>
      <c r="BA62" s="39"/>
      <c r="BB62" s="39"/>
      <c r="BC62" s="39"/>
      <c r="BD62" s="39"/>
    </row>
    <row r="63" spans="2:56" ht="8.25" customHeight="1"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4"/>
      <c r="AL63" s="14"/>
      <c r="AM63" s="15"/>
    </row>
    <row r="64" spans="2:56"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4"/>
      <c r="AL64" s="14"/>
      <c r="AM64" s="15"/>
    </row>
    <row r="65" spans="10:39" ht="8.25" customHeight="1"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4"/>
      <c r="AL65" s="14"/>
      <c r="AM65" s="15"/>
    </row>
    <row r="66" spans="10:39" ht="14.25" customHeight="1"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4"/>
      <c r="AL66" s="14"/>
      <c r="AM66" s="15"/>
    </row>
    <row r="67" spans="10:39" ht="8.25" customHeight="1"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4"/>
      <c r="AL67" s="14"/>
      <c r="AM67" s="15"/>
    </row>
    <row r="68" spans="10:39"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4"/>
      <c r="AL68" s="14"/>
      <c r="AM68" s="15"/>
    </row>
    <row r="69" spans="10:39" ht="8.25" customHeight="1"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4"/>
      <c r="AL69" s="14"/>
      <c r="AM69" s="15"/>
    </row>
    <row r="70" spans="10:39"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4"/>
      <c r="AL70" s="14"/>
      <c r="AM70" s="15"/>
    </row>
    <row r="71" spans="10:39" ht="8.25" customHeight="1"/>
    <row r="73" spans="10:39" ht="8.25" customHeight="1"/>
    <row r="75" spans="10:39" ht="8.25" customHeight="1"/>
    <row r="77" spans="10:39" ht="6.75" customHeight="1"/>
    <row r="79" spans="10:39" ht="6.75" customHeight="1"/>
    <row r="81" ht="6.75" customHeight="1"/>
    <row r="83" ht="6.75" customHeight="1"/>
  </sheetData>
  <mergeCells count="1">
    <mergeCell ref="B5:K5"/>
  </mergeCells>
  <phoneticPr fontId="8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97"/>
  <sheetViews>
    <sheetView topLeftCell="A25" workbookViewId="0">
      <selection activeCell="BK34" sqref="BK34"/>
    </sheetView>
  </sheetViews>
  <sheetFormatPr defaultColWidth="1.75" defaultRowHeight="6.75" customHeight="1"/>
  <cols>
    <col min="1" max="41" width="2.125" style="7" customWidth="1"/>
    <col min="42" max="53" width="0.875" style="7" customWidth="1"/>
    <col min="54" max="54" width="1" style="7" customWidth="1"/>
    <col min="55" max="61" width="1.75" style="7"/>
    <col min="62" max="62" width="3.75" style="7" customWidth="1"/>
    <col min="63" max="16384" width="1.75" style="7"/>
  </cols>
  <sheetData>
    <row r="1" spans="1:62" s="39" customFormat="1" ht="10.5" customHeight="1">
      <c r="A1" s="7"/>
      <c r="B1" s="214" t="s">
        <v>176</v>
      </c>
      <c r="C1" s="214"/>
      <c r="D1" s="214"/>
      <c r="E1" s="214"/>
      <c r="F1" s="214"/>
      <c r="G1" s="214"/>
      <c r="H1" s="214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4"/>
      <c r="AK1" s="14"/>
      <c r="AL1" s="14"/>
      <c r="AQ1" s="49" t="s">
        <v>81</v>
      </c>
      <c r="AR1" s="7"/>
      <c r="AS1" s="7"/>
      <c r="AT1" s="7"/>
      <c r="AU1" s="7"/>
      <c r="AV1" s="49" t="s">
        <v>82</v>
      </c>
      <c r="AW1" s="7"/>
      <c r="AX1" s="7"/>
      <c r="AY1" s="7"/>
      <c r="AZ1" s="7"/>
    </row>
    <row r="2" spans="1:62" s="39" customFormat="1" ht="10.5" customHeight="1">
      <c r="A2" s="7"/>
      <c r="B2" s="214"/>
      <c r="C2" s="214"/>
      <c r="D2" s="214"/>
      <c r="E2" s="214"/>
      <c r="F2" s="214"/>
      <c r="G2" s="214"/>
      <c r="H2" s="214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4"/>
      <c r="AK2" s="14"/>
      <c r="AL2" s="14"/>
      <c r="AQ2" s="7"/>
      <c r="AR2" s="7"/>
      <c r="AS2" s="7"/>
      <c r="AT2" s="7"/>
      <c r="AU2" s="7"/>
      <c r="AV2" s="49" t="s">
        <v>83</v>
      </c>
      <c r="AW2" s="7"/>
      <c r="AX2" s="7"/>
      <c r="AY2" s="7"/>
      <c r="AZ2" s="7"/>
    </row>
    <row r="3" spans="1:62" s="39" customFormat="1" ht="10.5" customHeight="1">
      <c r="A3" s="7"/>
      <c r="B3" s="93"/>
      <c r="C3" s="93"/>
      <c r="D3" s="93"/>
      <c r="E3" s="93"/>
      <c r="F3" s="93"/>
      <c r="G3" s="93"/>
      <c r="H3" s="93"/>
      <c r="I3" s="82"/>
      <c r="J3" s="82"/>
      <c r="K3" s="82"/>
      <c r="L3" s="82"/>
      <c r="M3" s="82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4"/>
      <c r="AK3" s="14"/>
      <c r="AL3" s="14"/>
      <c r="AN3" s="7"/>
      <c r="AO3" s="7"/>
      <c r="AP3" s="7"/>
      <c r="AQ3" s="7"/>
      <c r="AR3" s="7"/>
      <c r="AS3" s="7"/>
      <c r="AT3" s="7"/>
      <c r="AU3" s="7"/>
      <c r="AV3" s="49" t="s">
        <v>84</v>
      </c>
      <c r="AW3" s="7"/>
      <c r="AX3" s="7"/>
      <c r="AY3" s="7"/>
      <c r="AZ3" s="7"/>
      <c r="BA3" s="7"/>
      <c r="BB3" s="7"/>
      <c r="BC3" s="7"/>
      <c r="BD3" s="7"/>
    </row>
    <row r="4" spans="1:62" s="39" customFormat="1" ht="10.5" customHeight="1">
      <c r="A4" s="7"/>
      <c r="B4" s="93"/>
      <c r="C4" s="93"/>
      <c r="D4" s="93"/>
      <c r="E4" s="93"/>
      <c r="F4" s="93"/>
      <c r="G4" s="93"/>
      <c r="H4" s="93"/>
      <c r="I4" s="82"/>
      <c r="J4" s="82"/>
      <c r="K4" s="82"/>
      <c r="L4" s="82"/>
      <c r="M4" s="82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4"/>
      <c r="AK4" s="14"/>
      <c r="AL4" s="14"/>
      <c r="AN4" s="7"/>
      <c r="AO4" s="7"/>
      <c r="AP4" s="7"/>
      <c r="AQ4" s="7"/>
      <c r="AR4" s="7"/>
      <c r="AS4" s="7"/>
      <c r="AT4" s="7"/>
      <c r="AU4" s="7"/>
      <c r="AV4" s="49"/>
      <c r="AW4" s="7"/>
      <c r="AX4" s="7"/>
      <c r="AY4" s="7"/>
      <c r="AZ4" s="7"/>
      <c r="BA4" s="7"/>
      <c r="BB4" s="7"/>
      <c r="BC4" s="7"/>
      <c r="BD4" s="7"/>
    </row>
    <row r="5" spans="1:62" ht="10.5" customHeight="1">
      <c r="A5" s="174" t="s">
        <v>85</v>
      </c>
      <c r="B5" s="174"/>
      <c r="C5" s="174"/>
      <c r="D5" s="174"/>
      <c r="E5" s="174"/>
      <c r="F5" s="174"/>
      <c r="G5" s="174"/>
      <c r="H5" s="174"/>
      <c r="I5" s="151"/>
      <c r="J5" s="175" t="s">
        <v>179</v>
      </c>
      <c r="K5" s="175"/>
      <c r="L5" s="175"/>
      <c r="M5" s="175"/>
      <c r="N5" s="175"/>
      <c r="O5" s="175"/>
      <c r="P5" s="175"/>
      <c r="Q5" s="175"/>
      <c r="R5" s="237" t="s">
        <v>180</v>
      </c>
      <c r="S5" s="237"/>
      <c r="T5" s="237"/>
      <c r="U5" s="237"/>
      <c r="V5" s="237"/>
      <c r="W5" s="237"/>
      <c r="X5" s="237"/>
      <c r="Y5" s="237"/>
      <c r="Z5" s="150" t="s">
        <v>181</v>
      </c>
      <c r="AA5" s="150"/>
      <c r="AB5" s="150"/>
      <c r="AC5" s="150"/>
      <c r="AD5" s="150"/>
      <c r="AE5" s="150"/>
      <c r="AF5" s="150"/>
      <c r="AG5" s="150"/>
      <c r="AH5" s="150" t="s">
        <v>182</v>
      </c>
      <c r="AI5" s="150"/>
      <c r="AJ5" s="150"/>
      <c r="AK5" s="150"/>
      <c r="AL5" s="150"/>
      <c r="AM5" s="149"/>
      <c r="AN5" s="149"/>
      <c r="AO5" s="149"/>
      <c r="AP5" s="176" t="s">
        <v>86</v>
      </c>
      <c r="AQ5" s="176"/>
      <c r="AR5" s="176"/>
      <c r="AS5" s="176"/>
      <c r="AT5" s="176"/>
      <c r="AU5" s="176"/>
      <c r="AV5" s="174" t="s">
        <v>87</v>
      </c>
      <c r="AW5" s="174"/>
      <c r="AX5" s="174"/>
      <c r="AY5" s="174"/>
      <c r="AZ5" s="174"/>
      <c r="BA5" s="174"/>
      <c r="BI5"/>
      <c r="BJ5"/>
    </row>
    <row r="6" spans="1:62" ht="10.5" customHeight="1">
      <c r="A6" s="174"/>
      <c r="B6" s="174"/>
      <c r="C6" s="174"/>
      <c r="D6" s="174"/>
      <c r="E6" s="174"/>
      <c r="F6" s="174"/>
      <c r="G6" s="174"/>
      <c r="H6" s="174"/>
      <c r="I6" s="151"/>
      <c r="J6" s="175"/>
      <c r="K6" s="175"/>
      <c r="L6" s="175"/>
      <c r="M6" s="175"/>
      <c r="N6" s="175"/>
      <c r="O6" s="175"/>
      <c r="P6" s="175"/>
      <c r="Q6" s="175"/>
      <c r="R6" s="237"/>
      <c r="S6" s="237"/>
      <c r="T6" s="237"/>
      <c r="U6" s="237"/>
      <c r="V6" s="237"/>
      <c r="W6" s="237"/>
      <c r="X6" s="237"/>
      <c r="Y6" s="237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49"/>
      <c r="AN6" s="149"/>
      <c r="AO6" s="149"/>
      <c r="AP6" s="176"/>
      <c r="AQ6" s="176"/>
      <c r="AR6" s="176"/>
      <c r="AS6" s="176"/>
      <c r="AT6" s="176"/>
      <c r="AU6" s="176"/>
      <c r="AV6" s="174"/>
      <c r="AW6" s="174"/>
      <c r="AX6" s="174"/>
      <c r="AY6" s="174"/>
      <c r="AZ6" s="174"/>
      <c r="BA6" s="174"/>
      <c r="BI6"/>
      <c r="BJ6"/>
    </row>
    <row r="7" spans="1:62" ht="10.5" customHeight="1">
      <c r="A7" s="174"/>
      <c r="B7" s="174"/>
      <c r="C7" s="174"/>
      <c r="D7" s="174"/>
      <c r="E7" s="174"/>
      <c r="F7" s="174"/>
      <c r="G7" s="174"/>
      <c r="H7" s="174"/>
      <c r="I7" s="151"/>
      <c r="J7" s="175"/>
      <c r="K7" s="175"/>
      <c r="L7" s="175"/>
      <c r="M7" s="175"/>
      <c r="N7" s="175"/>
      <c r="O7" s="175"/>
      <c r="P7" s="175"/>
      <c r="Q7" s="175"/>
      <c r="R7" s="237"/>
      <c r="S7" s="237"/>
      <c r="T7" s="237"/>
      <c r="U7" s="237"/>
      <c r="V7" s="237"/>
      <c r="W7" s="237"/>
      <c r="X7" s="237"/>
      <c r="Y7" s="237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49"/>
      <c r="AN7" s="149"/>
      <c r="AO7" s="149"/>
      <c r="AP7" s="176"/>
      <c r="AQ7" s="176"/>
      <c r="AR7" s="176"/>
      <c r="AS7" s="176"/>
      <c r="AT7" s="176"/>
      <c r="AU7" s="176"/>
      <c r="AV7" s="174"/>
      <c r="AW7" s="174"/>
      <c r="AX7" s="174"/>
      <c r="AY7" s="174"/>
      <c r="AZ7" s="174"/>
      <c r="BA7" s="174"/>
      <c r="BI7"/>
      <c r="BJ7"/>
    </row>
    <row r="8" spans="1:62" ht="10.5" customHeight="1">
      <c r="A8" s="174"/>
      <c r="B8" s="174"/>
      <c r="C8" s="174"/>
      <c r="D8" s="174"/>
      <c r="E8" s="174"/>
      <c r="F8" s="174"/>
      <c r="G8" s="174"/>
      <c r="H8" s="174"/>
      <c r="I8" s="151"/>
      <c r="J8" s="175"/>
      <c r="K8" s="175"/>
      <c r="L8" s="175"/>
      <c r="M8" s="175"/>
      <c r="N8" s="175"/>
      <c r="O8" s="175"/>
      <c r="P8" s="175"/>
      <c r="Q8" s="175"/>
      <c r="R8" s="237"/>
      <c r="S8" s="237"/>
      <c r="T8" s="237"/>
      <c r="U8" s="237"/>
      <c r="V8" s="237"/>
      <c r="W8" s="237"/>
      <c r="X8" s="237"/>
      <c r="Y8" s="237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49"/>
      <c r="AN8" s="149"/>
      <c r="AO8" s="149"/>
      <c r="AP8" s="176"/>
      <c r="AQ8" s="176"/>
      <c r="AR8" s="176"/>
      <c r="AS8" s="176"/>
      <c r="AT8" s="176"/>
      <c r="AU8" s="176"/>
      <c r="AV8" s="174"/>
      <c r="AW8" s="174"/>
      <c r="AX8" s="174"/>
      <c r="AY8" s="174"/>
      <c r="AZ8" s="174"/>
      <c r="BA8" s="174"/>
    </row>
    <row r="9" spans="1:62" ht="10.5" customHeight="1">
      <c r="A9" s="149" t="str">
        <f>J5</f>
        <v>小宅由佳(西原ｸﾗﾌﾞ)
本橋真由美(西原ｸﾗﾌﾞ)</v>
      </c>
      <c r="B9" s="149"/>
      <c r="C9" s="149"/>
      <c r="D9" s="149"/>
      <c r="E9" s="149"/>
      <c r="F9" s="149"/>
      <c r="G9" s="149"/>
      <c r="H9" s="149"/>
      <c r="I9" s="150"/>
      <c r="J9" s="152"/>
      <c r="K9" s="152"/>
      <c r="L9" s="152"/>
      <c r="M9" s="152"/>
      <c r="N9" s="152"/>
      <c r="O9" s="152"/>
      <c r="P9" s="152"/>
      <c r="Q9" s="152"/>
      <c r="R9" s="172" t="s">
        <v>88</v>
      </c>
      <c r="S9" s="172"/>
      <c r="T9" s="172"/>
      <c r="U9" s="172"/>
      <c r="V9" s="172"/>
      <c r="W9" s="172"/>
      <c r="X9" s="172"/>
      <c r="Y9" s="172"/>
      <c r="Z9" s="172" t="s">
        <v>89</v>
      </c>
      <c r="AA9" s="172"/>
      <c r="AB9" s="172"/>
      <c r="AC9" s="172"/>
      <c r="AD9" s="172"/>
      <c r="AE9" s="172"/>
      <c r="AF9" s="172"/>
      <c r="AG9" s="172"/>
      <c r="AH9" s="172" t="s">
        <v>90</v>
      </c>
      <c r="AI9" s="172"/>
      <c r="AJ9" s="172"/>
      <c r="AK9" s="172"/>
      <c r="AL9" s="172"/>
      <c r="AM9" s="173"/>
      <c r="AN9" s="173"/>
      <c r="AO9" s="177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</row>
    <row r="10" spans="1:62" ht="10.5" customHeight="1">
      <c r="A10" s="149"/>
      <c r="B10" s="149"/>
      <c r="C10" s="149"/>
      <c r="D10" s="149"/>
      <c r="E10" s="149"/>
      <c r="F10" s="149"/>
      <c r="G10" s="149"/>
      <c r="H10" s="149"/>
      <c r="I10" s="150"/>
      <c r="J10" s="152"/>
      <c r="K10" s="152"/>
      <c r="L10" s="152"/>
      <c r="M10" s="152"/>
      <c r="N10" s="152"/>
      <c r="O10" s="152"/>
      <c r="P10" s="152"/>
      <c r="Q10" s="15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3"/>
      <c r="AN10" s="173"/>
      <c r="AO10" s="177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</row>
    <row r="11" spans="1:62" ht="10.5" customHeight="1">
      <c r="A11" s="149"/>
      <c r="B11" s="149"/>
      <c r="C11" s="149"/>
      <c r="D11" s="149"/>
      <c r="E11" s="149"/>
      <c r="F11" s="149"/>
      <c r="G11" s="149"/>
      <c r="H11" s="149"/>
      <c r="I11" s="150"/>
      <c r="J11" s="152"/>
      <c r="K11" s="152"/>
      <c r="L11" s="152"/>
      <c r="M11" s="152"/>
      <c r="N11" s="152"/>
      <c r="O11" s="152"/>
      <c r="P11" s="152"/>
      <c r="Q11" s="15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3"/>
      <c r="AN11" s="173"/>
      <c r="AO11" s="177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</row>
    <row r="12" spans="1:62" ht="10.5" customHeight="1">
      <c r="A12" s="149"/>
      <c r="B12" s="149"/>
      <c r="C12" s="149"/>
      <c r="D12" s="149"/>
      <c r="E12" s="149"/>
      <c r="F12" s="149"/>
      <c r="G12" s="149"/>
      <c r="H12" s="149"/>
      <c r="I12" s="150"/>
      <c r="J12" s="152"/>
      <c r="K12" s="152"/>
      <c r="L12" s="152"/>
      <c r="M12" s="152"/>
      <c r="N12" s="152"/>
      <c r="O12" s="152"/>
      <c r="P12" s="152"/>
      <c r="Q12" s="15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3"/>
      <c r="AN12" s="173"/>
      <c r="AO12" s="177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</row>
    <row r="13" spans="1:62" ht="10.5" customHeight="1">
      <c r="A13" s="236" t="str">
        <f>R5</f>
        <v>平田未来(BT幡ヶ谷3丁目)
藁谷祥子(BT幡ヶ谷3丁目)</v>
      </c>
      <c r="B13" s="236"/>
      <c r="C13" s="236"/>
      <c r="D13" s="236"/>
      <c r="E13" s="236"/>
      <c r="F13" s="236"/>
      <c r="G13" s="236"/>
      <c r="H13" s="236"/>
      <c r="I13" s="237"/>
      <c r="J13" s="151"/>
      <c r="K13" s="151"/>
      <c r="L13" s="151"/>
      <c r="M13" s="151"/>
      <c r="N13" s="151"/>
      <c r="O13" s="151"/>
      <c r="P13" s="151"/>
      <c r="Q13" s="151"/>
      <c r="R13" s="152"/>
      <c r="S13" s="152"/>
      <c r="T13" s="152"/>
      <c r="U13" s="152"/>
      <c r="V13" s="152"/>
      <c r="W13" s="152"/>
      <c r="X13" s="152"/>
      <c r="Y13" s="152"/>
      <c r="Z13" s="172" t="s">
        <v>91</v>
      </c>
      <c r="AA13" s="172"/>
      <c r="AB13" s="172"/>
      <c r="AC13" s="172"/>
      <c r="AD13" s="172"/>
      <c r="AE13" s="172"/>
      <c r="AF13" s="172"/>
      <c r="AG13" s="172"/>
      <c r="AH13" s="172" t="s">
        <v>92</v>
      </c>
      <c r="AI13" s="172"/>
      <c r="AJ13" s="172"/>
      <c r="AK13" s="172"/>
      <c r="AL13" s="172"/>
      <c r="AM13" s="173"/>
      <c r="AN13" s="173"/>
      <c r="AO13" s="173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</row>
    <row r="14" spans="1:62" ht="10.5" customHeight="1">
      <c r="A14" s="236"/>
      <c r="B14" s="236"/>
      <c r="C14" s="236"/>
      <c r="D14" s="236"/>
      <c r="E14" s="236"/>
      <c r="F14" s="236"/>
      <c r="G14" s="236"/>
      <c r="H14" s="236"/>
      <c r="I14" s="237"/>
      <c r="J14" s="151"/>
      <c r="K14" s="151"/>
      <c r="L14" s="151"/>
      <c r="M14" s="151"/>
      <c r="N14" s="151"/>
      <c r="O14" s="151"/>
      <c r="P14" s="151"/>
      <c r="Q14" s="151"/>
      <c r="R14" s="152"/>
      <c r="S14" s="152"/>
      <c r="T14" s="152"/>
      <c r="U14" s="152"/>
      <c r="V14" s="152"/>
      <c r="W14" s="152"/>
      <c r="X14" s="152"/>
      <c r="Y14" s="15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3"/>
      <c r="AN14" s="173"/>
      <c r="AO14" s="173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J14"/>
    </row>
    <row r="15" spans="1:62" ht="10.5" customHeight="1">
      <c r="A15" s="236"/>
      <c r="B15" s="236"/>
      <c r="C15" s="236"/>
      <c r="D15" s="236"/>
      <c r="E15" s="236"/>
      <c r="F15" s="236"/>
      <c r="G15" s="236"/>
      <c r="H15" s="236"/>
      <c r="I15" s="237"/>
      <c r="J15" s="151"/>
      <c r="K15" s="151"/>
      <c r="L15" s="151"/>
      <c r="M15" s="151"/>
      <c r="N15" s="151"/>
      <c r="O15" s="151"/>
      <c r="P15" s="151"/>
      <c r="Q15" s="151"/>
      <c r="R15" s="152"/>
      <c r="S15" s="152"/>
      <c r="T15" s="152"/>
      <c r="U15" s="152"/>
      <c r="V15" s="152"/>
      <c r="W15" s="152"/>
      <c r="X15" s="152"/>
      <c r="Y15" s="15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3"/>
      <c r="AN15" s="173"/>
      <c r="AO15" s="173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J15"/>
    </row>
    <row r="16" spans="1:62" ht="10.5" customHeight="1">
      <c r="A16" s="236"/>
      <c r="B16" s="236"/>
      <c r="C16" s="236"/>
      <c r="D16" s="236"/>
      <c r="E16" s="236"/>
      <c r="F16" s="236"/>
      <c r="G16" s="236"/>
      <c r="H16" s="236"/>
      <c r="I16" s="237"/>
      <c r="J16" s="151"/>
      <c r="K16" s="151"/>
      <c r="L16" s="151"/>
      <c r="M16" s="151"/>
      <c r="N16" s="151"/>
      <c r="O16" s="151"/>
      <c r="P16" s="151"/>
      <c r="Q16" s="151"/>
      <c r="R16" s="152"/>
      <c r="S16" s="152"/>
      <c r="T16" s="152"/>
      <c r="U16" s="152"/>
      <c r="V16" s="152"/>
      <c r="W16" s="152"/>
      <c r="X16" s="152"/>
      <c r="Y16" s="15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3"/>
      <c r="AN16" s="173"/>
      <c r="AO16" s="173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</row>
    <row r="17" spans="1:62" ht="10.5" customHeight="1">
      <c r="A17" s="149" t="str">
        <f>Z5</f>
        <v>藤沼佐奈加(NFC)
岡本侑子(NFC)</v>
      </c>
      <c r="B17" s="149"/>
      <c r="C17" s="149"/>
      <c r="D17" s="149"/>
      <c r="E17" s="149"/>
      <c r="F17" s="149"/>
      <c r="G17" s="149"/>
      <c r="H17" s="149"/>
      <c r="I17" s="149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53"/>
      <c r="AA17" s="153"/>
      <c r="AB17" s="153"/>
      <c r="AC17" s="153"/>
      <c r="AD17" s="153"/>
      <c r="AE17" s="153"/>
      <c r="AF17" s="153"/>
      <c r="AG17" s="153"/>
      <c r="AH17" s="172" t="s">
        <v>93</v>
      </c>
      <c r="AI17" s="172"/>
      <c r="AJ17" s="172"/>
      <c r="AK17" s="172"/>
      <c r="AL17" s="172"/>
      <c r="AM17" s="173"/>
      <c r="AN17" s="173"/>
      <c r="AO17" s="173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</row>
    <row r="18" spans="1:62" ht="10.5" customHeight="1">
      <c r="A18" s="149"/>
      <c r="B18" s="149"/>
      <c r="C18" s="149"/>
      <c r="D18" s="149"/>
      <c r="E18" s="149"/>
      <c r="F18" s="149"/>
      <c r="G18" s="149"/>
      <c r="H18" s="149"/>
      <c r="I18" s="149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53"/>
      <c r="AA18" s="153"/>
      <c r="AB18" s="153"/>
      <c r="AC18" s="153"/>
      <c r="AD18" s="153"/>
      <c r="AE18" s="153"/>
      <c r="AF18" s="153"/>
      <c r="AG18" s="153"/>
      <c r="AH18" s="172"/>
      <c r="AI18" s="172"/>
      <c r="AJ18" s="172"/>
      <c r="AK18" s="172"/>
      <c r="AL18" s="172"/>
      <c r="AM18" s="173"/>
      <c r="AN18" s="173"/>
      <c r="AO18" s="173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</row>
    <row r="19" spans="1:62" ht="10.5" customHeight="1">
      <c r="A19" s="149"/>
      <c r="B19" s="149"/>
      <c r="C19" s="149"/>
      <c r="D19" s="149"/>
      <c r="E19" s="149"/>
      <c r="F19" s="149"/>
      <c r="G19" s="149"/>
      <c r="H19" s="149"/>
      <c r="I19" s="149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53"/>
      <c r="AA19" s="153"/>
      <c r="AB19" s="153"/>
      <c r="AC19" s="153"/>
      <c r="AD19" s="153"/>
      <c r="AE19" s="153"/>
      <c r="AF19" s="153"/>
      <c r="AG19" s="153"/>
      <c r="AH19" s="172"/>
      <c r="AI19" s="172"/>
      <c r="AJ19" s="172"/>
      <c r="AK19" s="172"/>
      <c r="AL19" s="172"/>
      <c r="AM19" s="173"/>
      <c r="AN19" s="173"/>
      <c r="AO19" s="173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</row>
    <row r="20" spans="1:62" ht="10.5" customHeight="1">
      <c r="A20" s="149"/>
      <c r="B20" s="149"/>
      <c r="C20" s="149"/>
      <c r="D20" s="149"/>
      <c r="E20" s="149"/>
      <c r="F20" s="149"/>
      <c r="G20" s="149"/>
      <c r="H20" s="149"/>
      <c r="I20" s="149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53"/>
      <c r="AA20" s="153"/>
      <c r="AB20" s="153"/>
      <c r="AC20" s="153"/>
      <c r="AD20" s="153"/>
      <c r="AE20" s="153"/>
      <c r="AF20" s="153"/>
      <c r="AG20" s="153"/>
      <c r="AH20" s="172"/>
      <c r="AI20" s="172"/>
      <c r="AJ20" s="172"/>
      <c r="AK20" s="172"/>
      <c r="AL20" s="172"/>
      <c r="AM20" s="173"/>
      <c r="AN20" s="173"/>
      <c r="AO20" s="173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</row>
    <row r="21" spans="1:62" s="39" customFormat="1" ht="10.5" customHeight="1">
      <c r="A21" s="149" t="str">
        <f>AH5</f>
        <v>森髙玲子(ブレイズ)
大島輝子(ブレイズ)</v>
      </c>
      <c r="B21" s="149"/>
      <c r="C21" s="149"/>
      <c r="D21" s="149"/>
      <c r="E21" s="149"/>
      <c r="F21" s="149"/>
      <c r="G21" s="149"/>
      <c r="H21" s="149"/>
      <c r="I21" s="150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2"/>
      <c r="AI21" s="152"/>
      <c r="AJ21" s="152"/>
      <c r="AK21" s="152"/>
      <c r="AL21" s="152"/>
      <c r="AM21" s="153"/>
      <c r="AN21" s="153"/>
      <c r="AO21" s="153"/>
      <c r="AP21" s="139"/>
      <c r="AQ21" s="140"/>
      <c r="AR21" s="140"/>
      <c r="AS21" s="140"/>
      <c r="AT21" s="140"/>
      <c r="AU21" s="141"/>
      <c r="AV21" s="139"/>
      <c r="AW21" s="140"/>
      <c r="AX21" s="140"/>
      <c r="AY21" s="140"/>
      <c r="AZ21" s="140"/>
      <c r="BA21" s="141"/>
      <c r="BG21" s="7"/>
      <c r="BH21" s="7"/>
      <c r="BI21" s="7"/>
      <c r="BJ21" s="7"/>
    </row>
    <row r="22" spans="1:62" s="39" customFormat="1" ht="10.5" customHeight="1">
      <c r="A22" s="149"/>
      <c r="B22" s="149"/>
      <c r="C22" s="149"/>
      <c r="D22" s="149"/>
      <c r="E22" s="149"/>
      <c r="F22" s="149"/>
      <c r="G22" s="149"/>
      <c r="H22" s="149"/>
      <c r="I22" s="150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2"/>
      <c r="AI22" s="152"/>
      <c r="AJ22" s="152"/>
      <c r="AK22" s="152"/>
      <c r="AL22" s="152"/>
      <c r="AM22" s="153"/>
      <c r="AN22" s="153"/>
      <c r="AO22" s="153"/>
      <c r="AP22" s="142"/>
      <c r="AQ22" s="143"/>
      <c r="AR22" s="143"/>
      <c r="AS22" s="143"/>
      <c r="AT22" s="143"/>
      <c r="AU22" s="144"/>
      <c r="AV22" s="142"/>
      <c r="AW22" s="143"/>
      <c r="AX22" s="143"/>
      <c r="AY22" s="143"/>
      <c r="AZ22" s="143"/>
      <c r="BA22" s="144"/>
      <c r="BG22" s="7"/>
      <c r="BH22" s="7"/>
      <c r="BI22" s="7"/>
      <c r="BJ22"/>
    </row>
    <row r="23" spans="1:62" s="39" customFormat="1" ht="10.5" customHeight="1">
      <c r="A23" s="149"/>
      <c r="B23" s="149"/>
      <c r="C23" s="149"/>
      <c r="D23" s="149"/>
      <c r="E23" s="149"/>
      <c r="F23" s="149"/>
      <c r="G23" s="149"/>
      <c r="H23" s="149"/>
      <c r="I23" s="150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2"/>
      <c r="AI23" s="152"/>
      <c r="AJ23" s="152"/>
      <c r="AK23" s="152"/>
      <c r="AL23" s="152"/>
      <c r="AM23" s="153"/>
      <c r="AN23" s="153"/>
      <c r="AO23" s="153"/>
      <c r="AP23" s="142"/>
      <c r="AQ23" s="143"/>
      <c r="AR23" s="143"/>
      <c r="AS23" s="143"/>
      <c r="AT23" s="143"/>
      <c r="AU23" s="144"/>
      <c r="AV23" s="142"/>
      <c r="AW23" s="143"/>
      <c r="AX23" s="143"/>
      <c r="AY23" s="143"/>
      <c r="AZ23" s="143"/>
      <c r="BA23" s="144"/>
      <c r="BG23" s="7"/>
      <c r="BH23" s="7"/>
      <c r="BI23" s="7"/>
      <c r="BJ23"/>
    </row>
    <row r="24" spans="1:62" s="39" customFormat="1" ht="10.5" customHeight="1">
      <c r="A24" s="149"/>
      <c r="B24" s="149"/>
      <c r="C24" s="149"/>
      <c r="D24" s="149"/>
      <c r="E24" s="149"/>
      <c r="F24" s="149"/>
      <c r="G24" s="149"/>
      <c r="H24" s="149"/>
      <c r="I24" s="150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2"/>
      <c r="AI24" s="152"/>
      <c r="AJ24" s="152"/>
      <c r="AK24" s="152"/>
      <c r="AL24" s="152"/>
      <c r="AM24" s="153"/>
      <c r="AN24" s="153"/>
      <c r="AO24" s="153"/>
      <c r="AP24" s="145"/>
      <c r="AQ24" s="146"/>
      <c r="AR24" s="146"/>
      <c r="AS24" s="146"/>
      <c r="AT24" s="146"/>
      <c r="AU24" s="147"/>
      <c r="AV24" s="145"/>
      <c r="AW24" s="146"/>
      <c r="AX24" s="146"/>
      <c r="AY24" s="146"/>
      <c r="AZ24" s="146"/>
      <c r="BA24" s="147"/>
      <c r="BG24" s="7"/>
      <c r="BH24" s="7"/>
      <c r="BI24" s="7"/>
      <c r="BJ24" s="7"/>
    </row>
    <row r="25" spans="1:62" s="39" customFormat="1" ht="10.5" customHeight="1">
      <c r="A25" s="84"/>
      <c r="B25" s="84"/>
      <c r="C25" s="84"/>
      <c r="D25" s="84"/>
      <c r="E25" s="84"/>
      <c r="F25" s="84"/>
      <c r="G25" s="84"/>
      <c r="H25" s="84"/>
      <c r="I25" s="86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7"/>
      <c r="AN25" s="87"/>
      <c r="AO25" s="87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G25" s="7"/>
      <c r="BH25" s="7"/>
      <c r="BI25" s="7"/>
      <c r="BJ25" s="7"/>
    </row>
    <row r="26" spans="1:62" s="39" customFormat="1" ht="10.5" customHeight="1">
      <c r="A26" s="84"/>
      <c r="B26" s="84"/>
      <c r="C26" s="84"/>
      <c r="D26" s="84"/>
      <c r="E26" s="84"/>
      <c r="F26" s="84"/>
      <c r="G26" s="84"/>
      <c r="H26" s="84"/>
      <c r="I26" s="86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7"/>
      <c r="AN26" s="87"/>
      <c r="AO26" s="87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G26" s="7"/>
      <c r="BH26" s="7"/>
      <c r="BI26" s="7"/>
      <c r="BJ26" s="7"/>
    </row>
    <row r="27" spans="1:62" s="39" customFormat="1" ht="10.5" customHeight="1">
      <c r="A27" s="174" t="s">
        <v>160</v>
      </c>
      <c r="B27" s="174"/>
      <c r="C27" s="174"/>
      <c r="D27" s="174"/>
      <c r="E27" s="174"/>
      <c r="F27" s="174"/>
      <c r="G27" s="174"/>
      <c r="H27" s="174"/>
      <c r="I27" s="151"/>
      <c r="J27" s="187" t="s">
        <v>186</v>
      </c>
      <c r="K27" s="188"/>
      <c r="L27" s="188"/>
      <c r="M27" s="188"/>
      <c r="N27" s="188"/>
      <c r="O27" s="188"/>
      <c r="P27" s="188"/>
      <c r="Q27" s="189"/>
      <c r="R27" s="178" t="s">
        <v>187</v>
      </c>
      <c r="S27" s="179"/>
      <c r="T27" s="179"/>
      <c r="U27" s="179"/>
      <c r="V27" s="179"/>
      <c r="W27" s="179"/>
      <c r="X27" s="179"/>
      <c r="Y27" s="180"/>
      <c r="Z27" s="247" t="s">
        <v>188</v>
      </c>
      <c r="AA27" s="248"/>
      <c r="AB27" s="248"/>
      <c r="AC27" s="248"/>
      <c r="AD27" s="248"/>
      <c r="AE27" s="248"/>
      <c r="AF27" s="248"/>
      <c r="AG27" s="249"/>
      <c r="AH27" s="247" t="s">
        <v>362</v>
      </c>
      <c r="AI27" s="248"/>
      <c r="AJ27" s="248"/>
      <c r="AK27" s="248"/>
      <c r="AL27" s="248"/>
      <c r="AM27" s="248"/>
      <c r="AN27" s="248"/>
      <c r="AO27" s="249"/>
      <c r="AP27" s="196" t="s">
        <v>86</v>
      </c>
      <c r="AQ27" s="197"/>
      <c r="AR27" s="197"/>
      <c r="AS27" s="197"/>
      <c r="AT27" s="197"/>
      <c r="AU27" s="198"/>
      <c r="AV27" s="205" t="s">
        <v>87</v>
      </c>
      <c r="AW27" s="206"/>
      <c r="AX27" s="206"/>
      <c r="AY27" s="206"/>
      <c r="AZ27" s="206"/>
      <c r="BA27" s="207"/>
      <c r="BJ27" s="7"/>
    </row>
    <row r="28" spans="1:62" s="39" customFormat="1" ht="10.5" customHeight="1">
      <c r="A28" s="174"/>
      <c r="B28" s="174"/>
      <c r="C28" s="174"/>
      <c r="D28" s="174"/>
      <c r="E28" s="174"/>
      <c r="F28" s="174"/>
      <c r="G28" s="174"/>
      <c r="H28" s="174"/>
      <c r="I28" s="151"/>
      <c r="J28" s="190"/>
      <c r="K28" s="191"/>
      <c r="L28" s="191"/>
      <c r="M28" s="191"/>
      <c r="N28" s="191"/>
      <c r="O28" s="191"/>
      <c r="P28" s="191"/>
      <c r="Q28" s="192"/>
      <c r="R28" s="181"/>
      <c r="S28" s="182"/>
      <c r="T28" s="182"/>
      <c r="U28" s="182"/>
      <c r="V28" s="182"/>
      <c r="W28" s="182"/>
      <c r="X28" s="182"/>
      <c r="Y28" s="183"/>
      <c r="Z28" s="250"/>
      <c r="AA28" s="251"/>
      <c r="AB28" s="251"/>
      <c r="AC28" s="251"/>
      <c r="AD28" s="251"/>
      <c r="AE28" s="251"/>
      <c r="AF28" s="251"/>
      <c r="AG28" s="252"/>
      <c r="AH28" s="250"/>
      <c r="AI28" s="251"/>
      <c r="AJ28" s="251"/>
      <c r="AK28" s="251"/>
      <c r="AL28" s="251"/>
      <c r="AM28" s="251"/>
      <c r="AN28" s="251"/>
      <c r="AO28" s="252"/>
      <c r="AP28" s="199"/>
      <c r="AQ28" s="200"/>
      <c r="AR28" s="200"/>
      <c r="AS28" s="200"/>
      <c r="AT28" s="200"/>
      <c r="AU28" s="201"/>
      <c r="AV28" s="208"/>
      <c r="AW28" s="209"/>
      <c r="AX28" s="209"/>
      <c r="AY28" s="209"/>
      <c r="AZ28" s="209"/>
      <c r="BA28" s="210"/>
      <c r="BJ28" s="7"/>
    </row>
    <row r="29" spans="1:62" s="39" customFormat="1" ht="10.5" customHeight="1">
      <c r="A29" s="174"/>
      <c r="B29" s="174"/>
      <c r="C29" s="174"/>
      <c r="D29" s="174"/>
      <c r="E29" s="174"/>
      <c r="F29" s="174"/>
      <c r="G29" s="174"/>
      <c r="H29" s="174"/>
      <c r="I29" s="151"/>
      <c r="J29" s="190"/>
      <c r="K29" s="191"/>
      <c r="L29" s="191"/>
      <c r="M29" s="191"/>
      <c r="N29" s="191"/>
      <c r="O29" s="191"/>
      <c r="P29" s="191"/>
      <c r="Q29" s="192"/>
      <c r="R29" s="181"/>
      <c r="S29" s="182"/>
      <c r="T29" s="182"/>
      <c r="U29" s="182"/>
      <c r="V29" s="182"/>
      <c r="W29" s="182"/>
      <c r="X29" s="182"/>
      <c r="Y29" s="183"/>
      <c r="Z29" s="250"/>
      <c r="AA29" s="251"/>
      <c r="AB29" s="251"/>
      <c r="AC29" s="251"/>
      <c r="AD29" s="251"/>
      <c r="AE29" s="251"/>
      <c r="AF29" s="251"/>
      <c r="AG29" s="252"/>
      <c r="AH29" s="250"/>
      <c r="AI29" s="251"/>
      <c r="AJ29" s="251"/>
      <c r="AK29" s="251"/>
      <c r="AL29" s="251"/>
      <c r="AM29" s="251"/>
      <c r="AN29" s="251"/>
      <c r="AO29" s="252"/>
      <c r="AP29" s="199"/>
      <c r="AQ29" s="200"/>
      <c r="AR29" s="200"/>
      <c r="AS29" s="200"/>
      <c r="AT29" s="200"/>
      <c r="AU29" s="201"/>
      <c r="AV29" s="208"/>
      <c r="AW29" s="209"/>
      <c r="AX29" s="209"/>
      <c r="AY29" s="209"/>
      <c r="AZ29" s="209"/>
      <c r="BA29" s="210"/>
      <c r="BJ29" s="7"/>
    </row>
    <row r="30" spans="1:62" s="39" customFormat="1" ht="10.5" customHeight="1">
      <c r="A30" s="174"/>
      <c r="B30" s="174"/>
      <c r="C30" s="174"/>
      <c r="D30" s="174"/>
      <c r="E30" s="174"/>
      <c r="F30" s="174"/>
      <c r="G30" s="174"/>
      <c r="H30" s="174"/>
      <c r="I30" s="151"/>
      <c r="J30" s="193"/>
      <c r="K30" s="194"/>
      <c r="L30" s="194"/>
      <c r="M30" s="194"/>
      <c r="N30" s="194"/>
      <c r="O30" s="194"/>
      <c r="P30" s="194"/>
      <c r="Q30" s="195"/>
      <c r="R30" s="184"/>
      <c r="S30" s="185"/>
      <c r="T30" s="185"/>
      <c r="U30" s="185"/>
      <c r="V30" s="185"/>
      <c r="W30" s="185"/>
      <c r="X30" s="185"/>
      <c r="Y30" s="186"/>
      <c r="Z30" s="253"/>
      <c r="AA30" s="254"/>
      <c r="AB30" s="254"/>
      <c r="AC30" s="254"/>
      <c r="AD30" s="254"/>
      <c r="AE30" s="254"/>
      <c r="AF30" s="254"/>
      <c r="AG30" s="255"/>
      <c r="AH30" s="253"/>
      <c r="AI30" s="254"/>
      <c r="AJ30" s="254"/>
      <c r="AK30" s="254"/>
      <c r="AL30" s="254"/>
      <c r="AM30" s="254"/>
      <c r="AN30" s="254"/>
      <c r="AO30" s="255"/>
      <c r="AP30" s="202"/>
      <c r="AQ30" s="203"/>
      <c r="AR30" s="203"/>
      <c r="AS30" s="203"/>
      <c r="AT30" s="203"/>
      <c r="AU30" s="204"/>
      <c r="AV30" s="211"/>
      <c r="AW30" s="212"/>
      <c r="AX30" s="212"/>
      <c r="AY30" s="212"/>
      <c r="AZ30" s="212"/>
      <c r="BA30" s="213"/>
      <c r="BJ30" s="7"/>
    </row>
    <row r="31" spans="1:62" s="39" customFormat="1" ht="10.5" customHeight="1">
      <c r="A31" s="306" t="str">
        <f>J27</f>
        <v>寺本睦子(BT幡ヶ谷3丁目)
谷冨祥子(BT幡ヶ谷3丁目)</v>
      </c>
      <c r="B31" s="307"/>
      <c r="C31" s="307"/>
      <c r="D31" s="307"/>
      <c r="E31" s="307"/>
      <c r="F31" s="307"/>
      <c r="G31" s="307"/>
      <c r="H31" s="307"/>
      <c r="I31" s="308"/>
      <c r="J31" s="152"/>
      <c r="K31" s="152"/>
      <c r="L31" s="152"/>
      <c r="M31" s="152"/>
      <c r="N31" s="152"/>
      <c r="O31" s="152"/>
      <c r="P31" s="152"/>
      <c r="Q31" s="152"/>
      <c r="R31" s="172" t="s">
        <v>88</v>
      </c>
      <c r="S31" s="172"/>
      <c r="T31" s="172"/>
      <c r="U31" s="172"/>
      <c r="V31" s="172"/>
      <c r="W31" s="172"/>
      <c r="X31" s="172"/>
      <c r="Y31" s="172"/>
      <c r="Z31" s="172" t="s">
        <v>89</v>
      </c>
      <c r="AA31" s="172"/>
      <c r="AB31" s="172"/>
      <c r="AC31" s="172"/>
      <c r="AD31" s="172"/>
      <c r="AE31" s="172"/>
      <c r="AF31" s="172"/>
      <c r="AG31" s="172"/>
      <c r="AH31" s="172" t="s">
        <v>90</v>
      </c>
      <c r="AI31" s="172"/>
      <c r="AJ31" s="172"/>
      <c r="AK31" s="172"/>
      <c r="AL31" s="172"/>
      <c r="AM31" s="173"/>
      <c r="AN31" s="173"/>
      <c r="AO31" s="177"/>
      <c r="AP31" s="139"/>
      <c r="AQ31" s="140"/>
      <c r="AR31" s="140"/>
      <c r="AS31" s="140"/>
      <c r="AT31" s="140"/>
      <c r="AU31" s="141"/>
      <c r="AV31" s="139"/>
      <c r="AW31" s="140"/>
      <c r="AX31" s="140"/>
      <c r="AY31" s="140"/>
      <c r="AZ31" s="140"/>
      <c r="BA31" s="141"/>
      <c r="BJ31"/>
    </row>
    <row r="32" spans="1:62" s="39" customFormat="1" ht="10.5" customHeight="1">
      <c r="A32" s="309"/>
      <c r="B32" s="310"/>
      <c r="C32" s="310"/>
      <c r="D32" s="310"/>
      <c r="E32" s="310"/>
      <c r="F32" s="310"/>
      <c r="G32" s="310"/>
      <c r="H32" s="310"/>
      <c r="I32" s="311"/>
      <c r="J32" s="152"/>
      <c r="K32" s="152"/>
      <c r="L32" s="152"/>
      <c r="M32" s="152"/>
      <c r="N32" s="152"/>
      <c r="O32" s="152"/>
      <c r="P32" s="152"/>
      <c r="Q32" s="15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  <c r="AM32" s="173"/>
      <c r="AN32" s="173"/>
      <c r="AO32" s="177"/>
      <c r="AP32" s="142"/>
      <c r="AQ32" s="143"/>
      <c r="AR32" s="143"/>
      <c r="AS32" s="143"/>
      <c r="AT32" s="143"/>
      <c r="AU32" s="144"/>
      <c r="AV32" s="142"/>
      <c r="AW32" s="143"/>
      <c r="AX32" s="143"/>
      <c r="AY32" s="143"/>
      <c r="AZ32" s="143"/>
      <c r="BA32" s="144"/>
      <c r="BJ32"/>
    </row>
    <row r="33" spans="1:62" s="39" customFormat="1" ht="10.5" customHeight="1">
      <c r="A33" s="309"/>
      <c r="B33" s="310"/>
      <c r="C33" s="310"/>
      <c r="D33" s="310"/>
      <c r="E33" s="310"/>
      <c r="F33" s="310"/>
      <c r="G33" s="310"/>
      <c r="H33" s="310"/>
      <c r="I33" s="311"/>
      <c r="J33" s="152"/>
      <c r="K33" s="152"/>
      <c r="L33" s="152"/>
      <c r="M33" s="152"/>
      <c r="N33" s="152"/>
      <c r="O33" s="152"/>
      <c r="P33" s="152"/>
      <c r="Q33" s="15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  <c r="AM33" s="173"/>
      <c r="AN33" s="173"/>
      <c r="AO33" s="177"/>
      <c r="AP33" s="142"/>
      <c r="AQ33" s="143"/>
      <c r="AR33" s="143"/>
      <c r="AS33" s="143"/>
      <c r="AT33" s="143"/>
      <c r="AU33" s="144"/>
      <c r="AV33" s="142"/>
      <c r="AW33" s="143"/>
      <c r="AX33" s="143"/>
      <c r="AY33" s="143"/>
      <c r="AZ33" s="143"/>
      <c r="BA33" s="144"/>
      <c r="BJ33" s="64"/>
    </row>
    <row r="34" spans="1:62" s="39" customFormat="1" ht="10.5" customHeight="1">
      <c r="A34" s="312"/>
      <c r="B34" s="313"/>
      <c r="C34" s="313"/>
      <c r="D34" s="313"/>
      <c r="E34" s="313"/>
      <c r="F34" s="313"/>
      <c r="G34" s="313"/>
      <c r="H34" s="313"/>
      <c r="I34" s="314"/>
      <c r="J34" s="152"/>
      <c r="K34" s="152"/>
      <c r="L34" s="152"/>
      <c r="M34" s="152"/>
      <c r="N34" s="152"/>
      <c r="O34" s="152"/>
      <c r="P34" s="152"/>
      <c r="Q34" s="15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3"/>
      <c r="AN34" s="173"/>
      <c r="AO34" s="177"/>
      <c r="AP34" s="145"/>
      <c r="AQ34" s="146"/>
      <c r="AR34" s="146"/>
      <c r="AS34" s="146"/>
      <c r="AT34" s="146"/>
      <c r="AU34" s="147"/>
      <c r="AV34" s="145"/>
      <c r="AW34" s="146"/>
      <c r="AX34" s="146"/>
      <c r="AY34" s="146"/>
      <c r="AZ34" s="146"/>
      <c r="BA34" s="147"/>
      <c r="BI34"/>
    </row>
    <row r="35" spans="1:62" s="39" customFormat="1" ht="10.5" customHeight="1">
      <c r="A35" s="154" t="str">
        <f>R27</f>
        <v>飯嶋　祐子(BNC)
青山　由希子(BNC)</v>
      </c>
      <c r="B35" s="155"/>
      <c r="C35" s="155"/>
      <c r="D35" s="155"/>
      <c r="E35" s="155"/>
      <c r="F35" s="155"/>
      <c r="G35" s="155"/>
      <c r="H35" s="155"/>
      <c r="I35" s="156"/>
      <c r="J35" s="151"/>
      <c r="K35" s="151"/>
      <c r="L35" s="151"/>
      <c r="M35" s="151"/>
      <c r="N35" s="151"/>
      <c r="O35" s="151"/>
      <c r="P35" s="151"/>
      <c r="Q35" s="151"/>
      <c r="R35" s="152"/>
      <c r="S35" s="152"/>
      <c r="T35" s="152"/>
      <c r="U35" s="152"/>
      <c r="V35" s="152"/>
      <c r="W35" s="152"/>
      <c r="X35" s="152"/>
      <c r="Y35" s="152"/>
      <c r="Z35" s="172" t="s">
        <v>91</v>
      </c>
      <c r="AA35" s="172"/>
      <c r="AB35" s="172"/>
      <c r="AC35" s="172"/>
      <c r="AD35" s="172"/>
      <c r="AE35" s="172"/>
      <c r="AF35" s="172"/>
      <c r="AG35" s="172"/>
      <c r="AH35" s="172" t="s">
        <v>92</v>
      </c>
      <c r="AI35" s="172"/>
      <c r="AJ35" s="172"/>
      <c r="AK35" s="172"/>
      <c r="AL35" s="172"/>
      <c r="AM35" s="173"/>
      <c r="AN35" s="173"/>
      <c r="AO35" s="173"/>
      <c r="AP35" s="139"/>
      <c r="AQ35" s="140"/>
      <c r="AR35" s="140"/>
      <c r="AS35" s="140"/>
      <c r="AT35" s="140"/>
      <c r="AU35" s="141"/>
      <c r="AV35" s="139"/>
      <c r="AW35" s="140"/>
      <c r="AX35" s="140"/>
      <c r="AY35" s="140"/>
      <c r="AZ35" s="140"/>
      <c r="BA35" s="141"/>
      <c r="BI35"/>
    </row>
    <row r="36" spans="1:62" s="39" customFormat="1" ht="10.5" customHeight="1">
      <c r="A36" s="157"/>
      <c r="B36" s="158"/>
      <c r="C36" s="158"/>
      <c r="D36" s="158"/>
      <c r="E36" s="158"/>
      <c r="F36" s="158"/>
      <c r="G36" s="158"/>
      <c r="H36" s="158"/>
      <c r="I36" s="159"/>
      <c r="J36" s="151"/>
      <c r="K36" s="151"/>
      <c r="L36" s="151"/>
      <c r="M36" s="151"/>
      <c r="N36" s="151"/>
      <c r="O36" s="151"/>
      <c r="P36" s="151"/>
      <c r="Q36" s="151"/>
      <c r="R36" s="152"/>
      <c r="S36" s="152"/>
      <c r="T36" s="152"/>
      <c r="U36" s="152"/>
      <c r="V36" s="152"/>
      <c r="W36" s="152"/>
      <c r="X36" s="152"/>
      <c r="Y36" s="15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  <c r="AK36" s="172"/>
      <c r="AL36" s="172"/>
      <c r="AM36" s="173"/>
      <c r="AN36" s="173"/>
      <c r="AO36" s="173"/>
      <c r="AP36" s="142"/>
      <c r="AQ36" s="143"/>
      <c r="AR36" s="143"/>
      <c r="AS36" s="143"/>
      <c r="AT36" s="143"/>
      <c r="AU36" s="144"/>
      <c r="AV36" s="142"/>
      <c r="AW36" s="143"/>
      <c r="AX36" s="143"/>
      <c r="AY36" s="143"/>
      <c r="AZ36" s="143"/>
      <c r="BA36" s="144"/>
      <c r="BI36"/>
    </row>
    <row r="37" spans="1:62" s="39" customFormat="1" ht="10.5" customHeight="1">
      <c r="A37" s="157"/>
      <c r="B37" s="158"/>
      <c r="C37" s="158"/>
      <c r="D37" s="158"/>
      <c r="E37" s="158"/>
      <c r="F37" s="158"/>
      <c r="G37" s="158"/>
      <c r="H37" s="158"/>
      <c r="I37" s="159"/>
      <c r="J37" s="151"/>
      <c r="K37" s="151"/>
      <c r="L37" s="151"/>
      <c r="M37" s="151"/>
      <c r="N37" s="151"/>
      <c r="O37" s="151"/>
      <c r="P37" s="151"/>
      <c r="Q37" s="151"/>
      <c r="R37" s="152"/>
      <c r="S37" s="152"/>
      <c r="T37" s="152"/>
      <c r="U37" s="152"/>
      <c r="V37" s="152"/>
      <c r="W37" s="152"/>
      <c r="X37" s="152"/>
      <c r="Y37" s="15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73"/>
      <c r="AN37" s="173"/>
      <c r="AO37" s="173"/>
      <c r="AP37" s="142"/>
      <c r="AQ37" s="143"/>
      <c r="AR37" s="143"/>
      <c r="AS37" s="143"/>
      <c r="AT37" s="143"/>
      <c r="AU37" s="144"/>
      <c r="AV37" s="142"/>
      <c r="AW37" s="143"/>
      <c r="AX37" s="143"/>
      <c r="AY37" s="143"/>
      <c r="AZ37" s="143"/>
      <c r="BA37" s="144"/>
      <c r="BI37"/>
    </row>
    <row r="38" spans="1:62" s="39" customFormat="1" ht="10.5" customHeight="1">
      <c r="A38" s="160"/>
      <c r="B38" s="161"/>
      <c r="C38" s="161"/>
      <c r="D38" s="161"/>
      <c r="E38" s="161"/>
      <c r="F38" s="161"/>
      <c r="G38" s="161"/>
      <c r="H38" s="161"/>
      <c r="I38" s="162"/>
      <c r="J38" s="151"/>
      <c r="K38" s="151"/>
      <c r="L38" s="151"/>
      <c r="M38" s="151"/>
      <c r="N38" s="151"/>
      <c r="O38" s="151"/>
      <c r="P38" s="151"/>
      <c r="Q38" s="151"/>
      <c r="R38" s="152"/>
      <c r="S38" s="152"/>
      <c r="T38" s="152"/>
      <c r="U38" s="152"/>
      <c r="V38" s="152"/>
      <c r="W38" s="152"/>
      <c r="X38" s="152"/>
      <c r="Y38" s="15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3"/>
      <c r="AN38" s="173"/>
      <c r="AO38" s="173"/>
      <c r="AP38" s="145"/>
      <c r="AQ38" s="146"/>
      <c r="AR38" s="146"/>
      <c r="AS38" s="146"/>
      <c r="AT38" s="146"/>
      <c r="AU38" s="147"/>
      <c r="AV38" s="145"/>
      <c r="AW38" s="146"/>
      <c r="AX38" s="146"/>
      <c r="AY38" s="146"/>
      <c r="AZ38" s="146"/>
      <c r="BA38" s="147"/>
      <c r="BI38"/>
    </row>
    <row r="39" spans="1:62" s="39" customFormat="1" ht="10.5" customHeight="1">
      <c r="A39" s="154" t="str">
        <f>Z27</f>
        <v>三澤暢子(チームS)
右田みずほ(チームS)</v>
      </c>
      <c r="B39" s="155"/>
      <c r="C39" s="155"/>
      <c r="D39" s="155"/>
      <c r="E39" s="155"/>
      <c r="F39" s="155"/>
      <c r="G39" s="155"/>
      <c r="H39" s="155"/>
      <c r="I39" s="156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53"/>
      <c r="AA39" s="153"/>
      <c r="AB39" s="153"/>
      <c r="AC39" s="153"/>
      <c r="AD39" s="153"/>
      <c r="AE39" s="153"/>
      <c r="AF39" s="153"/>
      <c r="AG39" s="153"/>
      <c r="AH39" s="172" t="s">
        <v>93</v>
      </c>
      <c r="AI39" s="172"/>
      <c r="AJ39" s="172"/>
      <c r="AK39" s="172"/>
      <c r="AL39" s="172"/>
      <c r="AM39" s="173"/>
      <c r="AN39" s="173"/>
      <c r="AO39" s="173"/>
      <c r="AP39" s="139"/>
      <c r="AQ39" s="140"/>
      <c r="AR39" s="140"/>
      <c r="AS39" s="140"/>
      <c r="AT39" s="140"/>
      <c r="AU39" s="141"/>
      <c r="AV39" s="139"/>
      <c r="AW39" s="140"/>
      <c r="AX39" s="140"/>
      <c r="AY39" s="140"/>
      <c r="AZ39" s="140"/>
      <c r="BA39" s="141"/>
      <c r="BI39"/>
    </row>
    <row r="40" spans="1:62" s="39" customFormat="1" ht="10.5" customHeight="1">
      <c r="A40" s="157"/>
      <c r="B40" s="158"/>
      <c r="C40" s="158"/>
      <c r="D40" s="158"/>
      <c r="E40" s="158"/>
      <c r="F40" s="158"/>
      <c r="G40" s="158"/>
      <c r="H40" s="158"/>
      <c r="I40" s="159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53"/>
      <c r="AA40" s="153"/>
      <c r="AB40" s="153"/>
      <c r="AC40" s="153"/>
      <c r="AD40" s="153"/>
      <c r="AE40" s="153"/>
      <c r="AF40" s="153"/>
      <c r="AG40" s="153"/>
      <c r="AH40" s="172"/>
      <c r="AI40" s="172"/>
      <c r="AJ40" s="172"/>
      <c r="AK40" s="172"/>
      <c r="AL40" s="172"/>
      <c r="AM40" s="173"/>
      <c r="AN40" s="173"/>
      <c r="AO40" s="173"/>
      <c r="AP40" s="142"/>
      <c r="AQ40" s="143"/>
      <c r="AR40" s="143"/>
      <c r="AS40" s="143"/>
      <c r="AT40" s="143"/>
      <c r="AU40" s="144"/>
      <c r="AV40" s="142"/>
      <c r="AW40" s="143"/>
      <c r="AX40" s="143"/>
      <c r="AY40" s="143"/>
      <c r="AZ40" s="143"/>
      <c r="BA40" s="144"/>
      <c r="BI40"/>
    </row>
    <row r="41" spans="1:62" s="39" customFormat="1" ht="10.5" customHeight="1">
      <c r="A41" s="157"/>
      <c r="B41" s="158"/>
      <c r="C41" s="158"/>
      <c r="D41" s="158"/>
      <c r="E41" s="158"/>
      <c r="F41" s="158"/>
      <c r="G41" s="158"/>
      <c r="H41" s="158"/>
      <c r="I41" s="159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53"/>
      <c r="AA41" s="153"/>
      <c r="AB41" s="153"/>
      <c r="AC41" s="153"/>
      <c r="AD41" s="153"/>
      <c r="AE41" s="153"/>
      <c r="AF41" s="153"/>
      <c r="AG41" s="153"/>
      <c r="AH41" s="172"/>
      <c r="AI41" s="172"/>
      <c r="AJ41" s="172"/>
      <c r="AK41" s="172"/>
      <c r="AL41" s="172"/>
      <c r="AM41" s="173"/>
      <c r="AN41" s="173"/>
      <c r="AO41" s="173"/>
      <c r="AP41" s="142"/>
      <c r="AQ41" s="143"/>
      <c r="AR41" s="143"/>
      <c r="AS41" s="143"/>
      <c r="AT41" s="143"/>
      <c r="AU41" s="144"/>
      <c r="AV41" s="142"/>
      <c r="AW41" s="143"/>
      <c r="AX41" s="143"/>
      <c r="AY41" s="143"/>
      <c r="AZ41" s="143"/>
      <c r="BA41" s="144"/>
    </row>
    <row r="42" spans="1:62" s="39" customFormat="1" ht="10.5" customHeight="1">
      <c r="A42" s="160"/>
      <c r="B42" s="161"/>
      <c r="C42" s="161"/>
      <c r="D42" s="161"/>
      <c r="E42" s="161"/>
      <c r="F42" s="161"/>
      <c r="G42" s="161"/>
      <c r="H42" s="161"/>
      <c r="I42" s="162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53"/>
      <c r="AA42" s="153"/>
      <c r="AB42" s="153"/>
      <c r="AC42" s="153"/>
      <c r="AD42" s="153"/>
      <c r="AE42" s="153"/>
      <c r="AF42" s="153"/>
      <c r="AG42" s="153"/>
      <c r="AH42" s="172"/>
      <c r="AI42" s="172"/>
      <c r="AJ42" s="172"/>
      <c r="AK42" s="172"/>
      <c r="AL42" s="172"/>
      <c r="AM42" s="173"/>
      <c r="AN42" s="173"/>
      <c r="AO42" s="173"/>
      <c r="AP42" s="145"/>
      <c r="AQ42" s="146"/>
      <c r="AR42" s="146"/>
      <c r="AS42" s="146"/>
      <c r="AT42" s="146"/>
      <c r="AU42" s="147"/>
      <c r="AV42" s="145"/>
      <c r="AW42" s="146"/>
      <c r="AX42" s="146"/>
      <c r="AY42" s="146"/>
      <c r="AZ42" s="146"/>
      <c r="BA42" s="147"/>
    </row>
    <row r="43" spans="1:62" s="39" customFormat="1" ht="10.5" customHeight="1">
      <c r="A43" s="149" t="str">
        <f>AH27</f>
        <v>永井真知子(西原クラブ)
松本明子(西原クラブ)</v>
      </c>
      <c r="B43" s="149"/>
      <c r="C43" s="149"/>
      <c r="D43" s="149"/>
      <c r="E43" s="149"/>
      <c r="F43" s="149"/>
      <c r="G43" s="149"/>
      <c r="H43" s="149"/>
      <c r="I43" s="150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52"/>
      <c r="AI43" s="152"/>
      <c r="AJ43" s="152"/>
      <c r="AK43" s="152"/>
      <c r="AL43" s="152"/>
      <c r="AM43" s="153"/>
      <c r="AN43" s="153"/>
      <c r="AO43" s="153"/>
      <c r="AP43" s="139"/>
      <c r="AQ43" s="140"/>
      <c r="AR43" s="140"/>
      <c r="AS43" s="140"/>
      <c r="AT43" s="140"/>
      <c r="AU43" s="141"/>
      <c r="AV43" s="139"/>
      <c r="AW43" s="140"/>
      <c r="AX43" s="140"/>
      <c r="AY43" s="140"/>
      <c r="AZ43" s="140"/>
      <c r="BA43" s="141"/>
      <c r="BG43" s="7"/>
      <c r="BH43" s="7"/>
      <c r="BI43" s="7"/>
      <c r="BJ43" s="7"/>
    </row>
    <row r="44" spans="1:62" s="39" customFormat="1" ht="10.5" customHeight="1">
      <c r="A44" s="149"/>
      <c r="B44" s="149"/>
      <c r="C44" s="149"/>
      <c r="D44" s="149"/>
      <c r="E44" s="149"/>
      <c r="F44" s="149"/>
      <c r="G44" s="149"/>
      <c r="H44" s="149"/>
      <c r="I44" s="150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2"/>
      <c r="AI44" s="152"/>
      <c r="AJ44" s="152"/>
      <c r="AK44" s="152"/>
      <c r="AL44" s="152"/>
      <c r="AM44" s="153"/>
      <c r="AN44" s="153"/>
      <c r="AO44" s="153"/>
      <c r="AP44" s="142"/>
      <c r="AQ44" s="143"/>
      <c r="AR44" s="143"/>
      <c r="AS44" s="143"/>
      <c r="AT44" s="143"/>
      <c r="AU44" s="144"/>
      <c r="AV44" s="142"/>
      <c r="AW44" s="143"/>
      <c r="AX44" s="143"/>
      <c r="AY44" s="143"/>
      <c r="AZ44" s="143"/>
      <c r="BA44" s="144"/>
      <c r="BG44" s="7"/>
      <c r="BH44" s="7"/>
      <c r="BI44" s="7"/>
      <c r="BJ44"/>
    </row>
    <row r="45" spans="1:62" s="39" customFormat="1" ht="10.5" customHeight="1">
      <c r="A45" s="149"/>
      <c r="B45" s="149"/>
      <c r="C45" s="149"/>
      <c r="D45" s="149"/>
      <c r="E45" s="149"/>
      <c r="F45" s="149"/>
      <c r="G45" s="149"/>
      <c r="H45" s="149"/>
      <c r="I45" s="150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2"/>
      <c r="AI45" s="152"/>
      <c r="AJ45" s="152"/>
      <c r="AK45" s="152"/>
      <c r="AL45" s="152"/>
      <c r="AM45" s="153"/>
      <c r="AN45" s="153"/>
      <c r="AO45" s="153"/>
      <c r="AP45" s="142"/>
      <c r="AQ45" s="143"/>
      <c r="AR45" s="143"/>
      <c r="AS45" s="143"/>
      <c r="AT45" s="143"/>
      <c r="AU45" s="144"/>
      <c r="AV45" s="142"/>
      <c r="AW45" s="143"/>
      <c r="AX45" s="143"/>
      <c r="AY45" s="143"/>
      <c r="AZ45" s="143"/>
      <c r="BA45" s="144"/>
      <c r="BG45" s="7"/>
      <c r="BH45" s="7"/>
      <c r="BI45" s="7"/>
      <c r="BJ45"/>
    </row>
    <row r="46" spans="1:62" s="39" customFormat="1" ht="10.5" customHeight="1">
      <c r="A46" s="149"/>
      <c r="B46" s="149"/>
      <c r="C46" s="149"/>
      <c r="D46" s="149"/>
      <c r="E46" s="149"/>
      <c r="F46" s="149"/>
      <c r="G46" s="149"/>
      <c r="H46" s="149"/>
      <c r="I46" s="150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2"/>
      <c r="AI46" s="152"/>
      <c r="AJ46" s="152"/>
      <c r="AK46" s="152"/>
      <c r="AL46" s="152"/>
      <c r="AM46" s="153"/>
      <c r="AN46" s="153"/>
      <c r="AO46" s="153"/>
      <c r="AP46" s="145"/>
      <c r="AQ46" s="146"/>
      <c r="AR46" s="146"/>
      <c r="AS46" s="146"/>
      <c r="AT46" s="146"/>
      <c r="AU46" s="147"/>
      <c r="AV46" s="145"/>
      <c r="AW46" s="146"/>
      <c r="AX46" s="146"/>
      <c r="AY46" s="146"/>
      <c r="AZ46" s="146"/>
      <c r="BA46" s="147"/>
      <c r="BG46" s="7"/>
      <c r="BH46" s="7"/>
      <c r="BI46" s="7"/>
      <c r="BJ46" s="7"/>
    </row>
    <row r="47" spans="1:62" s="39" customFormat="1" ht="10.5" customHeight="1">
      <c r="A47" s="127"/>
      <c r="B47" s="127"/>
      <c r="C47" s="127"/>
      <c r="D47" s="127"/>
      <c r="E47" s="127"/>
      <c r="F47" s="127"/>
      <c r="G47" s="127"/>
      <c r="H47" s="127"/>
      <c r="I47" s="122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3"/>
      <c r="AN47" s="123"/>
      <c r="AO47" s="123"/>
      <c r="AP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6"/>
      <c r="BG47" s="7"/>
      <c r="BH47" s="7"/>
      <c r="BI47" s="7"/>
      <c r="BJ47" s="7"/>
    </row>
    <row r="48" spans="1:62" s="39" customFormat="1" ht="10.5" customHeight="1">
      <c r="A48" s="53"/>
      <c r="B48" s="53"/>
      <c r="C48" s="53"/>
      <c r="D48" s="53"/>
      <c r="E48" s="53"/>
      <c r="F48" s="53"/>
      <c r="G48" s="53"/>
      <c r="H48" s="54"/>
      <c r="I48" s="55"/>
      <c r="J48" s="55"/>
      <c r="K48" s="55"/>
      <c r="L48" s="55"/>
      <c r="M48" s="55"/>
      <c r="N48" s="55"/>
      <c r="O48" s="55"/>
      <c r="P48" s="55"/>
      <c r="Q48" s="55"/>
      <c r="R48" s="14"/>
      <c r="S48" s="14"/>
      <c r="T48" s="56"/>
      <c r="U48" s="56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</row>
    <row r="49" spans="1:62" s="39" customFormat="1" ht="10.5" customHeight="1">
      <c r="A49" s="174" t="s">
        <v>363</v>
      </c>
      <c r="B49" s="174"/>
      <c r="C49" s="174"/>
      <c r="D49" s="174"/>
      <c r="E49" s="174"/>
      <c r="F49" s="174"/>
      <c r="G49" s="174"/>
      <c r="H49" s="174"/>
      <c r="I49" s="151"/>
      <c r="J49" s="178" t="s">
        <v>183</v>
      </c>
      <c r="K49" s="179"/>
      <c r="L49" s="179"/>
      <c r="M49" s="179"/>
      <c r="N49" s="179"/>
      <c r="O49" s="179"/>
      <c r="P49" s="179"/>
      <c r="Q49" s="180"/>
      <c r="R49" s="247" t="s">
        <v>184</v>
      </c>
      <c r="S49" s="248"/>
      <c r="T49" s="248"/>
      <c r="U49" s="248"/>
      <c r="V49" s="248"/>
      <c r="W49" s="248"/>
      <c r="X49" s="248"/>
      <c r="Y49" s="249"/>
      <c r="Z49" s="178" t="s">
        <v>185</v>
      </c>
      <c r="AA49" s="179"/>
      <c r="AB49" s="179"/>
      <c r="AC49" s="179"/>
      <c r="AD49" s="179"/>
      <c r="AE49" s="179"/>
      <c r="AF49" s="179"/>
      <c r="AG49" s="180"/>
      <c r="AH49" s="178" t="s">
        <v>95</v>
      </c>
      <c r="AI49" s="179"/>
      <c r="AJ49" s="179"/>
      <c r="AK49" s="179"/>
      <c r="AL49" s="179"/>
      <c r="AM49" s="179"/>
      <c r="AN49" s="179"/>
      <c r="AO49" s="180"/>
      <c r="AP49" s="196" t="s">
        <v>86</v>
      </c>
      <c r="AQ49" s="197"/>
      <c r="AR49" s="197"/>
      <c r="AS49" s="197"/>
      <c r="AT49" s="197"/>
      <c r="AU49" s="198"/>
      <c r="AV49" s="205" t="s">
        <v>87</v>
      </c>
      <c r="AW49" s="206"/>
      <c r="AX49" s="206"/>
      <c r="AY49" s="206"/>
      <c r="AZ49" s="206"/>
      <c r="BA49" s="207"/>
      <c r="BG49" s="7"/>
      <c r="BH49" s="7"/>
      <c r="BI49" s="7"/>
      <c r="BJ49" s="77"/>
    </row>
    <row r="50" spans="1:62" s="39" customFormat="1" ht="10.5" customHeight="1">
      <c r="A50" s="174"/>
      <c r="B50" s="174"/>
      <c r="C50" s="174"/>
      <c r="D50" s="174"/>
      <c r="E50" s="174"/>
      <c r="F50" s="174"/>
      <c r="G50" s="174"/>
      <c r="H50" s="174"/>
      <c r="I50" s="151"/>
      <c r="J50" s="181"/>
      <c r="K50" s="182"/>
      <c r="L50" s="182"/>
      <c r="M50" s="182"/>
      <c r="N50" s="182"/>
      <c r="O50" s="182"/>
      <c r="P50" s="182"/>
      <c r="Q50" s="183"/>
      <c r="R50" s="250"/>
      <c r="S50" s="251"/>
      <c r="T50" s="251"/>
      <c r="U50" s="251"/>
      <c r="V50" s="251"/>
      <c r="W50" s="251"/>
      <c r="X50" s="251"/>
      <c r="Y50" s="252"/>
      <c r="Z50" s="181"/>
      <c r="AA50" s="182"/>
      <c r="AB50" s="182"/>
      <c r="AC50" s="182"/>
      <c r="AD50" s="182"/>
      <c r="AE50" s="182"/>
      <c r="AF50" s="182"/>
      <c r="AG50" s="183"/>
      <c r="AH50" s="181"/>
      <c r="AI50" s="182"/>
      <c r="AJ50" s="182"/>
      <c r="AK50" s="182"/>
      <c r="AL50" s="182"/>
      <c r="AM50" s="182"/>
      <c r="AN50" s="182"/>
      <c r="AO50" s="183"/>
      <c r="AP50" s="199"/>
      <c r="AQ50" s="200"/>
      <c r="AR50" s="200"/>
      <c r="AS50" s="200"/>
      <c r="AT50" s="200"/>
      <c r="AU50" s="201"/>
      <c r="AV50" s="208"/>
      <c r="AW50" s="209"/>
      <c r="AX50" s="209"/>
      <c r="AY50" s="209"/>
      <c r="AZ50" s="209"/>
      <c r="BA50" s="210"/>
      <c r="BG50" s="7"/>
      <c r="BH50" s="7"/>
      <c r="BI50" s="7"/>
      <c r="BJ50" s="7"/>
    </row>
    <row r="51" spans="1:62" s="39" customFormat="1" ht="10.5" customHeight="1">
      <c r="A51" s="174"/>
      <c r="B51" s="174"/>
      <c r="C51" s="174"/>
      <c r="D51" s="174"/>
      <c r="E51" s="174"/>
      <c r="F51" s="174"/>
      <c r="G51" s="174"/>
      <c r="H51" s="174"/>
      <c r="I51" s="151"/>
      <c r="J51" s="181"/>
      <c r="K51" s="182"/>
      <c r="L51" s="182"/>
      <c r="M51" s="182"/>
      <c r="N51" s="182"/>
      <c r="O51" s="182"/>
      <c r="P51" s="182"/>
      <c r="Q51" s="183"/>
      <c r="R51" s="250"/>
      <c r="S51" s="251"/>
      <c r="T51" s="251"/>
      <c r="U51" s="251"/>
      <c r="V51" s="251"/>
      <c r="W51" s="251"/>
      <c r="X51" s="251"/>
      <c r="Y51" s="252"/>
      <c r="Z51" s="181"/>
      <c r="AA51" s="182"/>
      <c r="AB51" s="182"/>
      <c r="AC51" s="182"/>
      <c r="AD51" s="182"/>
      <c r="AE51" s="182"/>
      <c r="AF51" s="182"/>
      <c r="AG51" s="183"/>
      <c r="AH51" s="181"/>
      <c r="AI51" s="182"/>
      <c r="AJ51" s="182"/>
      <c r="AK51" s="182"/>
      <c r="AL51" s="182"/>
      <c r="AM51" s="182"/>
      <c r="AN51" s="182"/>
      <c r="AO51" s="183"/>
      <c r="AP51" s="199"/>
      <c r="AQ51" s="200"/>
      <c r="AR51" s="200"/>
      <c r="AS51" s="200"/>
      <c r="AT51" s="200"/>
      <c r="AU51" s="201"/>
      <c r="AV51" s="208"/>
      <c r="AW51" s="209"/>
      <c r="AX51" s="209"/>
      <c r="AY51" s="209"/>
      <c r="AZ51" s="209"/>
      <c r="BA51" s="210"/>
      <c r="BG51" s="7"/>
      <c r="BH51" s="7"/>
      <c r="BI51" s="7"/>
      <c r="BJ51" s="7"/>
    </row>
    <row r="52" spans="1:62" s="39" customFormat="1" ht="10.5" customHeight="1">
      <c r="A52" s="174"/>
      <c r="B52" s="174"/>
      <c r="C52" s="174"/>
      <c r="D52" s="174"/>
      <c r="E52" s="174"/>
      <c r="F52" s="174"/>
      <c r="G52" s="174"/>
      <c r="H52" s="174"/>
      <c r="I52" s="151"/>
      <c r="J52" s="184"/>
      <c r="K52" s="185"/>
      <c r="L52" s="185"/>
      <c r="M52" s="185"/>
      <c r="N52" s="185"/>
      <c r="O52" s="185"/>
      <c r="P52" s="185"/>
      <c r="Q52" s="186"/>
      <c r="R52" s="253"/>
      <c r="S52" s="254"/>
      <c r="T52" s="254"/>
      <c r="U52" s="254"/>
      <c r="V52" s="254"/>
      <c r="W52" s="254"/>
      <c r="X52" s="254"/>
      <c r="Y52" s="255"/>
      <c r="Z52" s="184"/>
      <c r="AA52" s="185"/>
      <c r="AB52" s="185"/>
      <c r="AC52" s="185"/>
      <c r="AD52" s="185"/>
      <c r="AE52" s="185"/>
      <c r="AF52" s="185"/>
      <c r="AG52" s="186"/>
      <c r="AH52" s="184"/>
      <c r="AI52" s="185"/>
      <c r="AJ52" s="185"/>
      <c r="AK52" s="185"/>
      <c r="AL52" s="185"/>
      <c r="AM52" s="185"/>
      <c r="AN52" s="185"/>
      <c r="AO52" s="186"/>
      <c r="AP52" s="202"/>
      <c r="AQ52" s="203"/>
      <c r="AR52" s="203"/>
      <c r="AS52" s="203"/>
      <c r="AT52" s="203"/>
      <c r="AU52" s="204"/>
      <c r="AV52" s="211"/>
      <c r="AW52" s="212"/>
      <c r="AX52" s="212"/>
      <c r="AY52" s="212"/>
      <c r="AZ52" s="212"/>
      <c r="BA52" s="213"/>
      <c r="BG52" s="7"/>
      <c r="BH52" s="7"/>
      <c r="BI52" s="7"/>
      <c r="BJ52" s="7"/>
    </row>
    <row r="53" spans="1:62" s="39" customFormat="1" ht="10.5" customHeight="1">
      <c r="A53" s="154" t="str">
        <f>J49</f>
        <v>後藤広美(ブレイズ)
小松志乃(ブレイズ)</v>
      </c>
      <c r="B53" s="155"/>
      <c r="C53" s="155"/>
      <c r="D53" s="155"/>
      <c r="E53" s="155"/>
      <c r="F53" s="155"/>
      <c r="G53" s="155"/>
      <c r="H53" s="155"/>
      <c r="I53" s="156"/>
      <c r="J53" s="216"/>
      <c r="K53" s="217"/>
      <c r="L53" s="217"/>
      <c r="M53" s="217"/>
      <c r="N53" s="217"/>
      <c r="O53" s="217"/>
      <c r="P53" s="217"/>
      <c r="Q53" s="218"/>
      <c r="R53" s="225" t="s">
        <v>96</v>
      </c>
      <c r="S53" s="226"/>
      <c r="T53" s="226"/>
      <c r="U53" s="226"/>
      <c r="V53" s="226"/>
      <c r="W53" s="226"/>
      <c r="X53" s="226"/>
      <c r="Y53" s="227"/>
      <c r="Z53" s="225" t="s">
        <v>97</v>
      </c>
      <c r="AA53" s="226"/>
      <c r="AB53" s="226"/>
      <c r="AC53" s="226"/>
      <c r="AD53" s="226"/>
      <c r="AE53" s="226"/>
      <c r="AF53" s="226"/>
      <c r="AG53" s="227"/>
      <c r="AH53" s="163" t="s">
        <v>95</v>
      </c>
      <c r="AI53" s="164"/>
      <c r="AJ53" s="164"/>
      <c r="AK53" s="164"/>
      <c r="AL53" s="164"/>
      <c r="AM53" s="164"/>
      <c r="AN53" s="164"/>
      <c r="AO53" s="165"/>
      <c r="AP53" s="139"/>
      <c r="AQ53" s="140"/>
      <c r="AR53" s="140"/>
      <c r="AS53" s="140"/>
      <c r="AT53" s="140"/>
      <c r="AU53" s="141"/>
      <c r="AV53" s="139"/>
      <c r="AW53" s="140"/>
      <c r="AX53" s="140"/>
      <c r="AY53" s="140"/>
      <c r="AZ53" s="140"/>
      <c r="BA53" s="141"/>
      <c r="BG53" s="7"/>
      <c r="BH53" s="7"/>
      <c r="BI53" s="7"/>
      <c r="BJ53" s="7"/>
    </row>
    <row r="54" spans="1:62" s="39" customFormat="1" ht="10.5" customHeight="1">
      <c r="A54" s="157"/>
      <c r="B54" s="158"/>
      <c r="C54" s="158"/>
      <c r="D54" s="158"/>
      <c r="E54" s="158"/>
      <c r="F54" s="158"/>
      <c r="G54" s="158"/>
      <c r="H54" s="158"/>
      <c r="I54" s="159"/>
      <c r="J54" s="219"/>
      <c r="K54" s="220"/>
      <c r="L54" s="220"/>
      <c r="M54" s="220"/>
      <c r="N54" s="220"/>
      <c r="O54" s="220"/>
      <c r="P54" s="220"/>
      <c r="Q54" s="221"/>
      <c r="R54" s="228"/>
      <c r="S54" s="229"/>
      <c r="T54" s="229"/>
      <c r="U54" s="229"/>
      <c r="V54" s="229"/>
      <c r="W54" s="229"/>
      <c r="X54" s="229"/>
      <c r="Y54" s="230"/>
      <c r="Z54" s="228"/>
      <c r="AA54" s="229"/>
      <c r="AB54" s="229"/>
      <c r="AC54" s="229"/>
      <c r="AD54" s="229"/>
      <c r="AE54" s="229"/>
      <c r="AF54" s="229"/>
      <c r="AG54" s="230"/>
      <c r="AH54" s="166"/>
      <c r="AI54" s="167"/>
      <c r="AJ54" s="167"/>
      <c r="AK54" s="167"/>
      <c r="AL54" s="167"/>
      <c r="AM54" s="167"/>
      <c r="AN54" s="167"/>
      <c r="AO54" s="168"/>
      <c r="AP54" s="142"/>
      <c r="AQ54" s="143"/>
      <c r="AR54" s="143"/>
      <c r="AS54" s="143"/>
      <c r="AT54" s="143"/>
      <c r="AU54" s="144"/>
      <c r="AV54" s="142"/>
      <c r="AW54" s="143"/>
      <c r="AX54" s="143"/>
      <c r="AY54" s="143"/>
      <c r="AZ54" s="143"/>
      <c r="BA54" s="144"/>
      <c r="BG54" s="7"/>
      <c r="BH54" s="7"/>
      <c r="BI54" s="7"/>
      <c r="BJ54" s="7"/>
    </row>
    <row r="55" spans="1:62" s="39" customFormat="1" ht="10.5" customHeight="1">
      <c r="A55" s="157"/>
      <c r="B55" s="158"/>
      <c r="C55" s="158"/>
      <c r="D55" s="158"/>
      <c r="E55" s="158"/>
      <c r="F55" s="158"/>
      <c r="G55" s="158"/>
      <c r="H55" s="158"/>
      <c r="I55" s="159"/>
      <c r="J55" s="219"/>
      <c r="K55" s="220"/>
      <c r="L55" s="220"/>
      <c r="M55" s="220"/>
      <c r="N55" s="220"/>
      <c r="O55" s="220"/>
      <c r="P55" s="220"/>
      <c r="Q55" s="221"/>
      <c r="R55" s="228"/>
      <c r="S55" s="229"/>
      <c r="T55" s="229"/>
      <c r="U55" s="229"/>
      <c r="V55" s="229"/>
      <c r="W55" s="229"/>
      <c r="X55" s="229"/>
      <c r="Y55" s="230"/>
      <c r="Z55" s="228"/>
      <c r="AA55" s="229"/>
      <c r="AB55" s="229"/>
      <c r="AC55" s="229"/>
      <c r="AD55" s="229"/>
      <c r="AE55" s="229"/>
      <c r="AF55" s="229"/>
      <c r="AG55" s="230"/>
      <c r="AH55" s="166"/>
      <c r="AI55" s="167"/>
      <c r="AJ55" s="167"/>
      <c r="AK55" s="167"/>
      <c r="AL55" s="167"/>
      <c r="AM55" s="167"/>
      <c r="AN55" s="167"/>
      <c r="AO55" s="168"/>
      <c r="AP55" s="142"/>
      <c r="AQ55" s="143"/>
      <c r="AR55" s="143"/>
      <c r="AS55" s="143"/>
      <c r="AT55" s="143"/>
      <c r="AU55" s="144"/>
      <c r="AV55" s="142"/>
      <c r="AW55" s="143"/>
      <c r="AX55" s="143"/>
      <c r="AY55" s="143"/>
      <c r="AZ55" s="143"/>
      <c r="BA55" s="144"/>
      <c r="BG55" s="7"/>
      <c r="BH55" s="7"/>
      <c r="BI55" s="7"/>
      <c r="BJ55" s="7"/>
    </row>
    <row r="56" spans="1:62" s="39" customFormat="1" ht="10.5" customHeight="1">
      <c r="A56" s="160"/>
      <c r="B56" s="161"/>
      <c r="C56" s="161"/>
      <c r="D56" s="161"/>
      <c r="E56" s="161"/>
      <c r="F56" s="161"/>
      <c r="G56" s="161"/>
      <c r="H56" s="161"/>
      <c r="I56" s="162"/>
      <c r="J56" s="222"/>
      <c r="K56" s="223"/>
      <c r="L56" s="223"/>
      <c r="M56" s="223"/>
      <c r="N56" s="223"/>
      <c r="O56" s="223"/>
      <c r="P56" s="223"/>
      <c r="Q56" s="224"/>
      <c r="R56" s="231"/>
      <c r="S56" s="232"/>
      <c r="T56" s="232"/>
      <c r="U56" s="232"/>
      <c r="V56" s="232"/>
      <c r="W56" s="232"/>
      <c r="X56" s="232"/>
      <c r="Y56" s="233"/>
      <c r="Z56" s="231"/>
      <c r="AA56" s="232"/>
      <c r="AB56" s="232"/>
      <c r="AC56" s="232"/>
      <c r="AD56" s="232"/>
      <c r="AE56" s="232"/>
      <c r="AF56" s="232"/>
      <c r="AG56" s="233"/>
      <c r="AH56" s="169"/>
      <c r="AI56" s="170"/>
      <c r="AJ56" s="170"/>
      <c r="AK56" s="170"/>
      <c r="AL56" s="170"/>
      <c r="AM56" s="170"/>
      <c r="AN56" s="170"/>
      <c r="AO56" s="171"/>
      <c r="AP56" s="145"/>
      <c r="AQ56" s="146"/>
      <c r="AR56" s="146"/>
      <c r="AS56" s="146"/>
      <c r="AT56" s="146"/>
      <c r="AU56" s="147"/>
      <c r="AV56" s="145"/>
      <c r="AW56" s="146"/>
      <c r="AX56" s="146"/>
      <c r="AY56" s="146"/>
      <c r="AZ56" s="146"/>
      <c r="BA56" s="147"/>
      <c r="BG56" s="7"/>
      <c r="BH56" s="7"/>
      <c r="BI56" s="7"/>
      <c r="BJ56" s="7"/>
    </row>
    <row r="57" spans="1:62" s="39" customFormat="1" ht="10.5" customHeight="1">
      <c r="A57" s="196" t="str">
        <f>R49</f>
        <v>岩崎利恵(西原クラブ)
若林孝子(渋谷区役所)</v>
      </c>
      <c r="B57" s="197"/>
      <c r="C57" s="197"/>
      <c r="D57" s="197"/>
      <c r="E57" s="197"/>
      <c r="F57" s="197"/>
      <c r="G57" s="197"/>
      <c r="H57" s="197"/>
      <c r="I57" s="198"/>
      <c r="J57" s="163"/>
      <c r="K57" s="164"/>
      <c r="L57" s="164"/>
      <c r="M57" s="164"/>
      <c r="N57" s="164"/>
      <c r="O57" s="164"/>
      <c r="P57" s="164"/>
      <c r="Q57" s="165"/>
      <c r="R57" s="216"/>
      <c r="S57" s="217"/>
      <c r="T57" s="217"/>
      <c r="U57" s="217"/>
      <c r="V57" s="217"/>
      <c r="W57" s="217"/>
      <c r="X57" s="217"/>
      <c r="Y57" s="218"/>
      <c r="Z57" s="225" t="s">
        <v>90</v>
      </c>
      <c r="AA57" s="226"/>
      <c r="AB57" s="226"/>
      <c r="AC57" s="226"/>
      <c r="AD57" s="226"/>
      <c r="AE57" s="226"/>
      <c r="AF57" s="226"/>
      <c r="AG57" s="227"/>
      <c r="AH57" s="163" t="s">
        <v>95</v>
      </c>
      <c r="AI57" s="164"/>
      <c r="AJ57" s="164"/>
      <c r="AK57" s="164"/>
      <c r="AL57" s="164"/>
      <c r="AM57" s="164"/>
      <c r="AN57" s="164"/>
      <c r="AO57" s="165"/>
      <c r="AP57" s="139"/>
      <c r="AQ57" s="140"/>
      <c r="AR57" s="140"/>
      <c r="AS57" s="140"/>
      <c r="AT57" s="140"/>
      <c r="AU57" s="141"/>
      <c r="AV57" s="139"/>
      <c r="AW57" s="140"/>
      <c r="AX57" s="140"/>
      <c r="AY57" s="140"/>
      <c r="AZ57" s="140"/>
      <c r="BA57" s="141"/>
      <c r="BG57" s="7"/>
      <c r="BH57" s="7"/>
      <c r="BI57" s="7"/>
      <c r="BJ57" s="7"/>
    </row>
    <row r="58" spans="1:62" s="39" customFormat="1" ht="10.5" customHeight="1">
      <c r="A58" s="199"/>
      <c r="B58" s="200"/>
      <c r="C58" s="200"/>
      <c r="D58" s="200"/>
      <c r="E58" s="200"/>
      <c r="F58" s="200"/>
      <c r="G58" s="200"/>
      <c r="H58" s="200"/>
      <c r="I58" s="201"/>
      <c r="J58" s="166"/>
      <c r="K58" s="167"/>
      <c r="L58" s="167"/>
      <c r="M58" s="167"/>
      <c r="N58" s="167"/>
      <c r="O58" s="167"/>
      <c r="P58" s="167"/>
      <c r="Q58" s="168"/>
      <c r="R58" s="219"/>
      <c r="S58" s="220"/>
      <c r="T58" s="220"/>
      <c r="U58" s="220"/>
      <c r="V58" s="220"/>
      <c r="W58" s="220"/>
      <c r="X58" s="220"/>
      <c r="Y58" s="221"/>
      <c r="Z58" s="228"/>
      <c r="AA58" s="229"/>
      <c r="AB58" s="229"/>
      <c r="AC58" s="229"/>
      <c r="AD58" s="229"/>
      <c r="AE58" s="229"/>
      <c r="AF58" s="229"/>
      <c r="AG58" s="230"/>
      <c r="AH58" s="166"/>
      <c r="AI58" s="167"/>
      <c r="AJ58" s="167"/>
      <c r="AK58" s="167"/>
      <c r="AL58" s="167"/>
      <c r="AM58" s="167"/>
      <c r="AN58" s="167"/>
      <c r="AO58" s="168"/>
      <c r="AP58" s="142"/>
      <c r="AQ58" s="143"/>
      <c r="AR58" s="143"/>
      <c r="AS58" s="143"/>
      <c r="AT58" s="143"/>
      <c r="AU58" s="144"/>
      <c r="AV58" s="142"/>
      <c r="AW58" s="143"/>
      <c r="AX58" s="143"/>
      <c r="AY58" s="143"/>
      <c r="AZ58" s="143"/>
      <c r="BA58" s="144"/>
      <c r="BG58" s="7"/>
      <c r="BH58" s="7"/>
      <c r="BI58" s="7"/>
      <c r="BJ58" s="7"/>
    </row>
    <row r="59" spans="1:62" s="39" customFormat="1" ht="10.5" customHeight="1">
      <c r="A59" s="199"/>
      <c r="B59" s="200"/>
      <c r="C59" s="200"/>
      <c r="D59" s="200"/>
      <c r="E59" s="200"/>
      <c r="F59" s="200"/>
      <c r="G59" s="200"/>
      <c r="H59" s="200"/>
      <c r="I59" s="201"/>
      <c r="J59" s="166"/>
      <c r="K59" s="167"/>
      <c r="L59" s="167"/>
      <c r="M59" s="167"/>
      <c r="N59" s="167"/>
      <c r="O59" s="167"/>
      <c r="P59" s="167"/>
      <c r="Q59" s="168"/>
      <c r="R59" s="219"/>
      <c r="S59" s="220"/>
      <c r="T59" s="220"/>
      <c r="U59" s="220"/>
      <c r="V59" s="220"/>
      <c r="W59" s="220"/>
      <c r="X59" s="220"/>
      <c r="Y59" s="221"/>
      <c r="Z59" s="228"/>
      <c r="AA59" s="229"/>
      <c r="AB59" s="229"/>
      <c r="AC59" s="229"/>
      <c r="AD59" s="229"/>
      <c r="AE59" s="229"/>
      <c r="AF59" s="229"/>
      <c r="AG59" s="230"/>
      <c r="AH59" s="166"/>
      <c r="AI59" s="167"/>
      <c r="AJ59" s="167"/>
      <c r="AK59" s="167"/>
      <c r="AL59" s="167"/>
      <c r="AM59" s="167"/>
      <c r="AN59" s="167"/>
      <c r="AO59" s="168"/>
      <c r="AP59" s="142"/>
      <c r="AQ59" s="143"/>
      <c r="AR59" s="143"/>
      <c r="AS59" s="143"/>
      <c r="AT59" s="143"/>
      <c r="AU59" s="144"/>
      <c r="AV59" s="142"/>
      <c r="AW59" s="143"/>
      <c r="AX59" s="143"/>
      <c r="AY59" s="143"/>
      <c r="AZ59" s="143"/>
      <c r="BA59" s="144"/>
      <c r="BG59" s="7"/>
      <c r="BH59" s="7"/>
      <c r="BI59" s="7"/>
      <c r="BJ59" s="7"/>
    </row>
    <row r="60" spans="1:62" s="39" customFormat="1" ht="10.5" customHeight="1">
      <c r="A60" s="202"/>
      <c r="B60" s="203"/>
      <c r="C60" s="203"/>
      <c r="D60" s="203"/>
      <c r="E60" s="203"/>
      <c r="F60" s="203"/>
      <c r="G60" s="203"/>
      <c r="H60" s="203"/>
      <c r="I60" s="204"/>
      <c r="J60" s="169"/>
      <c r="K60" s="170"/>
      <c r="L60" s="170"/>
      <c r="M60" s="170"/>
      <c r="N60" s="170"/>
      <c r="O60" s="170"/>
      <c r="P60" s="170"/>
      <c r="Q60" s="171"/>
      <c r="R60" s="222"/>
      <c r="S60" s="223"/>
      <c r="T60" s="223"/>
      <c r="U60" s="223"/>
      <c r="V60" s="223"/>
      <c r="W60" s="223"/>
      <c r="X60" s="223"/>
      <c r="Y60" s="224"/>
      <c r="Z60" s="231"/>
      <c r="AA60" s="232"/>
      <c r="AB60" s="232"/>
      <c r="AC60" s="232"/>
      <c r="AD60" s="232"/>
      <c r="AE60" s="232"/>
      <c r="AF60" s="232"/>
      <c r="AG60" s="233"/>
      <c r="AH60" s="169"/>
      <c r="AI60" s="170"/>
      <c r="AJ60" s="170"/>
      <c r="AK60" s="170"/>
      <c r="AL60" s="170"/>
      <c r="AM60" s="170"/>
      <c r="AN60" s="170"/>
      <c r="AO60" s="171"/>
      <c r="AP60" s="145"/>
      <c r="AQ60" s="146"/>
      <c r="AR60" s="146"/>
      <c r="AS60" s="146"/>
      <c r="AT60" s="146"/>
      <c r="AU60" s="147"/>
      <c r="AV60" s="145"/>
      <c r="AW60" s="146"/>
      <c r="AX60" s="146"/>
      <c r="AY60" s="146"/>
      <c r="AZ60" s="146"/>
      <c r="BA60" s="147"/>
      <c r="BG60" s="7"/>
      <c r="BH60" s="7"/>
      <c r="BI60" s="7"/>
      <c r="BJ60" s="7"/>
    </row>
    <row r="61" spans="1:62" s="39" customFormat="1" ht="10.5" customHeight="1">
      <c r="A61" s="154" t="str">
        <f>Z49</f>
        <v>川口翼(BNC)
湯村範子(BNC)</v>
      </c>
      <c r="B61" s="155"/>
      <c r="C61" s="155"/>
      <c r="D61" s="155"/>
      <c r="E61" s="155"/>
      <c r="F61" s="155"/>
      <c r="G61" s="155"/>
      <c r="H61" s="155"/>
      <c r="I61" s="156"/>
      <c r="J61" s="163"/>
      <c r="K61" s="164"/>
      <c r="L61" s="164"/>
      <c r="M61" s="164"/>
      <c r="N61" s="164"/>
      <c r="O61" s="164"/>
      <c r="P61" s="164"/>
      <c r="Q61" s="165"/>
      <c r="R61" s="163"/>
      <c r="S61" s="164"/>
      <c r="T61" s="164"/>
      <c r="U61" s="164"/>
      <c r="V61" s="164"/>
      <c r="W61" s="164"/>
      <c r="X61" s="164"/>
      <c r="Y61" s="165"/>
      <c r="Z61" s="216"/>
      <c r="AA61" s="217"/>
      <c r="AB61" s="217"/>
      <c r="AC61" s="217"/>
      <c r="AD61" s="217"/>
      <c r="AE61" s="217"/>
      <c r="AF61" s="217"/>
      <c r="AG61" s="218"/>
      <c r="AH61" s="163" t="s">
        <v>95</v>
      </c>
      <c r="AI61" s="164"/>
      <c r="AJ61" s="164"/>
      <c r="AK61" s="164"/>
      <c r="AL61" s="164"/>
      <c r="AM61" s="164"/>
      <c r="AN61" s="164"/>
      <c r="AO61" s="165"/>
      <c r="AP61" s="139"/>
      <c r="AQ61" s="140"/>
      <c r="AR61" s="140"/>
      <c r="AS61" s="140"/>
      <c r="AT61" s="140"/>
      <c r="AU61" s="141"/>
      <c r="AV61" s="139"/>
      <c r="AW61" s="140"/>
      <c r="AX61" s="140"/>
      <c r="AY61" s="140"/>
      <c r="AZ61" s="140"/>
      <c r="BA61" s="141"/>
      <c r="BG61" s="7"/>
      <c r="BH61" s="7"/>
      <c r="BI61" s="7"/>
      <c r="BJ61" s="7"/>
    </row>
    <row r="62" spans="1:62" s="39" customFormat="1" ht="10.5" customHeight="1">
      <c r="A62" s="157"/>
      <c r="B62" s="158"/>
      <c r="C62" s="158"/>
      <c r="D62" s="158"/>
      <c r="E62" s="158"/>
      <c r="F62" s="158"/>
      <c r="G62" s="158"/>
      <c r="H62" s="158"/>
      <c r="I62" s="159"/>
      <c r="J62" s="166"/>
      <c r="K62" s="167"/>
      <c r="L62" s="167"/>
      <c r="M62" s="167"/>
      <c r="N62" s="167"/>
      <c r="O62" s="167"/>
      <c r="P62" s="167"/>
      <c r="Q62" s="168"/>
      <c r="R62" s="166"/>
      <c r="S62" s="167"/>
      <c r="T62" s="167"/>
      <c r="U62" s="167"/>
      <c r="V62" s="167"/>
      <c r="W62" s="167"/>
      <c r="X62" s="167"/>
      <c r="Y62" s="168"/>
      <c r="Z62" s="219"/>
      <c r="AA62" s="220"/>
      <c r="AB62" s="220"/>
      <c r="AC62" s="220"/>
      <c r="AD62" s="220"/>
      <c r="AE62" s="220"/>
      <c r="AF62" s="220"/>
      <c r="AG62" s="221"/>
      <c r="AH62" s="166"/>
      <c r="AI62" s="167"/>
      <c r="AJ62" s="167"/>
      <c r="AK62" s="167"/>
      <c r="AL62" s="167"/>
      <c r="AM62" s="167"/>
      <c r="AN62" s="167"/>
      <c r="AO62" s="168"/>
      <c r="AP62" s="142"/>
      <c r="AQ62" s="143"/>
      <c r="AR62" s="143"/>
      <c r="AS62" s="143"/>
      <c r="AT62" s="143"/>
      <c r="AU62" s="144"/>
      <c r="AV62" s="142"/>
      <c r="AW62" s="143"/>
      <c r="AX62" s="143"/>
      <c r="AY62" s="143"/>
      <c r="AZ62" s="143"/>
      <c r="BA62" s="144"/>
      <c r="BG62" s="7"/>
      <c r="BH62" s="7"/>
      <c r="BI62" s="7"/>
      <c r="BJ62" s="7"/>
    </row>
    <row r="63" spans="1:62" s="39" customFormat="1" ht="10.5" customHeight="1">
      <c r="A63" s="157"/>
      <c r="B63" s="158"/>
      <c r="C63" s="158"/>
      <c r="D63" s="158"/>
      <c r="E63" s="158"/>
      <c r="F63" s="158"/>
      <c r="G63" s="158"/>
      <c r="H63" s="158"/>
      <c r="I63" s="159"/>
      <c r="J63" s="166"/>
      <c r="K63" s="167"/>
      <c r="L63" s="167"/>
      <c r="M63" s="167"/>
      <c r="N63" s="167"/>
      <c r="O63" s="167"/>
      <c r="P63" s="167"/>
      <c r="Q63" s="168"/>
      <c r="R63" s="166"/>
      <c r="S63" s="167"/>
      <c r="T63" s="167"/>
      <c r="U63" s="167"/>
      <c r="V63" s="167"/>
      <c r="W63" s="167"/>
      <c r="X63" s="167"/>
      <c r="Y63" s="168"/>
      <c r="Z63" s="219"/>
      <c r="AA63" s="220"/>
      <c r="AB63" s="220"/>
      <c r="AC63" s="220"/>
      <c r="AD63" s="220"/>
      <c r="AE63" s="220"/>
      <c r="AF63" s="220"/>
      <c r="AG63" s="221"/>
      <c r="AH63" s="166"/>
      <c r="AI63" s="167"/>
      <c r="AJ63" s="167"/>
      <c r="AK63" s="167"/>
      <c r="AL63" s="167"/>
      <c r="AM63" s="167"/>
      <c r="AN63" s="167"/>
      <c r="AO63" s="168"/>
      <c r="AP63" s="142"/>
      <c r="AQ63" s="143"/>
      <c r="AR63" s="143"/>
      <c r="AS63" s="143"/>
      <c r="AT63" s="143"/>
      <c r="AU63" s="144"/>
      <c r="AV63" s="142"/>
      <c r="AW63" s="143"/>
      <c r="AX63" s="143"/>
      <c r="AY63" s="143"/>
      <c r="AZ63" s="143"/>
      <c r="BA63" s="144"/>
      <c r="BG63" s="7"/>
      <c r="BH63" s="7"/>
      <c r="BI63" s="7"/>
      <c r="BJ63" s="7"/>
    </row>
    <row r="64" spans="1:62" ht="10.5" customHeight="1">
      <c r="A64" s="160"/>
      <c r="B64" s="161"/>
      <c r="C64" s="161"/>
      <c r="D64" s="161"/>
      <c r="E64" s="161"/>
      <c r="F64" s="161"/>
      <c r="G64" s="161"/>
      <c r="H64" s="161"/>
      <c r="I64" s="162"/>
      <c r="J64" s="169"/>
      <c r="K64" s="170"/>
      <c r="L64" s="170"/>
      <c r="M64" s="170"/>
      <c r="N64" s="170"/>
      <c r="O64" s="170"/>
      <c r="P64" s="170"/>
      <c r="Q64" s="171"/>
      <c r="R64" s="169"/>
      <c r="S64" s="170"/>
      <c r="T64" s="170"/>
      <c r="U64" s="170"/>
      <c r="V64" s="170"/>
      <c r="W64" s="170"/>
      <c r="X64" s="170"/>
      <c r="Y64" s="171"/>
      <c r="Z64" s="222"/>
      <c r="AA64" s="223"/>
      <c r="AB64" s="223"/>
      <c r="AC64" s="223"/>
      <c r="AD64" s="223"/>
      <c r="AE64" s="223"/>
      <c r="AF64" s="223"/>
      <c r="AG64" s="224"/>
      <c r="AH64" s="169"/>
      <c r="AI64" s="170"/>
      <c r="AJ64" s="170"/>
      <c r="AK64" s="170"/>
      <c r="AL64" s="170"/>
      <c r="AM64" s="170"/>
      <c r="AN64" s="170"/>
      <c r="AO64" s="171"/>
      <c r="AP64" s="145"/>
      <c r="AQ64" s="146"/>
      <c r="AR64" s="146"/>
      <c r="AS64" s="146"/>
      <c r="AT64" s="146"/>
      <c r="AU64" s="147"/>
      <c r="AV64" s="145"/>
      <c r="AW64" s="146"/>
      <c r="AX64" s="146"/>
      <c r="AY64" s="146"/>
      <c r="AZ64" s="146"/>
      <c r="BA64" s="147"/>
    </row>
    <row r="65" spans="1:62" s="39" customFormat="1" ht="10.5" customHeight="1">
      <c r="A65" s="84"/>
      <c r="B65" s="84"/>
      <c r="C65" s="84"/>
      <c r="D65" s="84"/>
      <c r="E65" s="84"/>
      <c r="F65" s="84"/>
      <c r="G65" s="84"/>
      <c r="H65" s="84"/>
      <c r="I65" s="86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7"/>
      <c r="AN65" s="87"/>
      <c r="AO65" s="87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G65" s="7"/>
      <c r="BH65" s="7"/>
      <c r="BI65" s="7"/>
      <c r="BJ65" s="7"/>
    </row>
    <row r="66" spans="1:62" s="39" customFormat="1" ht="10.5" customHeight="1">
      <c r="A66" s="84"/>
      <c r="B66" s="84"/>
      <c r="C66" s="84"/>
      <c r="D66" s="84"/>
      <c r="E66" s="84"/>
      <c r="F66" s="84"/>
      <c r="G66" s="84"/>
      <c r="H66" s="84"/>
      <c r="I66" s="86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7"/>
      <c r="AN66" s="87"/>
      <c r="AO66" s="87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G66" s="7"/>
      <c r="BH66" s="7"/>
      <c r="BI66" s="7"/>
      <c r="BJ66" s="7"/>
    </row>
    <row r="67" spans="1:62" ht="6.75" customHeight="1">
      <c r="AK67" s="14"/>
      <c r="AL67" s="14"/>
      <c r="AM67" s="39"/>
      <c r="AN67" s="39"/>
    </row>
    <row r="68" spans="1:62" ht="16.149999999999999" customHeight="1">
      <c r="A68" s="138" t="s">
        <v>177</v>
      </c>
      <c r="B68" s="138"/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</row>
    <row r="69" spans="1:62" ht="16.149999999999999" customHeight="1">
      <c r="A69" s="138"/>
      <c r="B69" s="138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</row>
    <row r="70" spans="1:62" ht="6.75" customHeight="1"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</row>
    <row r="71" spans="1:62" ht="6.75" customHeight="1">
      <c r="C71" s="80"/>
      <c r="D71" s="80"/>
      <c r="E71" s="80"/>
      <c r="F71" s="80"/>
      <c r="G71" s="80"/>
      <c r="H71" s="80"/>
      <c r="I71" s="80"/>
      <c r="J71" s="81"/>
      <c r="K71" s="81"/>
      <c r="L71" s="81"/>
      <c r="M71" s="81"/>
      <c r="N71" s="81"/>
      <c r="O71" s="81"/>
      <c r="P71" s="81"/>
      <c r="Q71" s="81"/>
      <c r="R71" s="81"/>
      <c r="S71" s="55"/>
      <c r="T71" s="13"/>
      <c r="U71" s="13"/>
      <c r="V71" s="14"/>
      <c r="W71" s="14"/>
      <c r="X71" s="14"/>
      <c r="Y71" s="14"/>
      <c r="Z71" s="14"/>
      <c r="AA71" s="14"/>
      <c r="AB71" s="13"/>
      <c r="AC71" s="13"/>
      <c r="AD71" s="13"/>
    </row>
    <row r="72" spans="1:62" ht="6.75" customHeight="1">
      <c r="C72" s="133" t="s">
        <v>110</v>
      </c>
      <c r="D72" s="133"/>
      <c r="E72" s="133"/>
      <c r="F72" s="133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4"/>
      <c r="X72" s="14"/>
      <c r="Y72" s="14"/>
      <c r="Z72" s="14"/>
      <c r="AA72" s="14"/>
      <c r="AB72" s="13"/>
      <c r="AC72" s="13"/>
      <c r="AD72" s="13"/>
    </row>
    <row r="73" spans="1:62" ht="6.75" customHeight="1">
      <c r="C73" s="133"/>
      <c r="D73" s="133"/>
      <c r="E73" s="133"/>
      <c r="F73" s="133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7">
        <v>1</v>
      </c>
      <c r="X73" s="137"/>
      <c r="Y73" s="14"/>
      <c r="Z73" s="14"/>
      <c r="AA73" s="52"/>
      <c r="AB73" s="52"/>
      <c r="AC73" s="52"/>
      <c r="AD73" s="52"/>
    </row>
    <row r="74" spans="1:62" ht="6.75" customHeight="1">
      <c r="C74" s="133"/>
      <c r="D74" s="133"/>
      <c r="E74" s="133"/>
      <c r="F74" s="133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7"/>
      <c r="X74" s="137"/>
      <c r="Y74" s="57"/>
      <c r="Z74" s="57"/>
      <c r="AA74" s="14"/>
      <c r="AB74" s="14"/>
      <c r="AC74" s="13"/>
      <c r="AD74" s="13"/>
      <c r="AE74" s="44"/>
    </row>
    <row r="75" spans="1:62" ht="6.75" customHeight="1">
      <c r="C75" s="133"/>
      <c r="D75" s="133"/>
      <c r="E75" s="133"/>
      <c r="F75" s="133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4"/>
      <c r="X75" s="14"/>
      <c r="Y75" s="14"/>
      <c r="Z75" s="131"/>
      <c r="AA75" s="131"/>
      <c r="AB75" s="14"/>
      <c r="AC75" s="14"/>
      <c r="AD75" s="14"/>
      <c r="AE75" s="44"/>
    </row>
    <row r="76" spans="1:62" ht="6.75" customHeight="1"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1">
        <v>2</v>
      </c>
      <c r="AD76" s="131"/>
      <c r="AE76" s="46"/>
      <c r="AF76" s="47"/>
      <c r="AG76" s="47"/>
    </row>
    <row r="77" spans="1:62" ht="6.75" customHeight="1">
      <c r="C77" s="133" t="s">
        <v>111</v>
      </c>
      <c r="D77" s="133"/>
      <c r="E77" s="133"/>
      <c r="F77" s="133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4"/>
      <c r="X77" s="14"/>
      <c r="Y77" s="14"/>
      <c r="Z77" s="14"/>
      <c r="AA77" s="14"/>
      <c r="AB77" s="13"/>
      <c r="AC77" s="131"/>
      <c r="AD77" s="132"/>
    </row>
    <row r="78" spans="1:62" ht="6.75" customHeight="1">
      <c r="C78" s="133"/>
      <c r="D78" s="133"/>
      <c r="E78" s="133"/>
      <c r="F78" s="133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7">
        <v>2</v>
      </c>
      <c r="X78" s="137"/>
      <c r="Y78" s="14"/>
      <c r="Z78" s="14"/>
      <c r="AA78" s="14"/>
      <c r="AB78" s="13"/>
      <c r="AC78" s="13"/>
      <c r="AD78" s="15"/>
    </row>
    <row r="79" spans="1:62" ht="6.75" customHeight="1">
      <c r="C79" s="133"/>
      <c r="D79" s="133"/>
      <c r="E79" s="133"/>
      <c r="F79" s="133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7"/>
      <c r="X79" s="137"/>
      <c r="Y79" s="57"/>
      <c r="Z79" s="57"/>
      <c r="AA79" s="67"/>
      <c r="AB79" s="13"/>
      <c r="AC79" s="13"/>
      <c r="AD79" s="15"/>
    </row>
    <row r="80" spans="1:62" ht="6.75" customHeight="1">
      <c r="C80" s="133"/>
      <c r="D80" s="133"/>
      <c r="E80" s="133"/>
      <c r="F80" s="133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4"/>
      <c r="X80" s="14"/>
      <c r="Y80" s="14"/>
      <c r="Z80" s="131">
        <v>1</v>
      </c>
      <c r="AA80" s="132"/>
      <c r="AB80" s="68"/>
      <c r="AC80" s="52"/>
      <c r="AD80" s="69"/>
    </row>
    <row r="81" spans="3:35" ht="6.75" customHeight="1">
      <c r="C81" s="133" t="s">
        <v>112</v>
      </c>
      <c r="D81" s="133"/>
      <c r="E81" s="133"/>
      <c r="F81" s="133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4"/>
      <c r="X81" s="14"/>
      <c r="Y81" s="14"/>
      <c r="Z81" s="131"/>
      <c r="AA81" s="132"/>
      <c r="AB81" s="13"/>
      <c r="AC81" s="13"/>
      <c r="AD81" s="13"/>
    </row>
    <row r="82" spans="3:35" ht="6.75" customHeight="1">
      <c r="C82" s="133"/>
      <c r="D82" s="133"/>
      <c r="E82" s="133"/>
      <c r="F82" s="133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7">
        <v>3</v>
      </c>
      <c r="X82" s="137"/>
      <c r="Y82" s="52"/>
      <c r="Z82" s="52"/>
      <c r="AA82" s="69"/>
      <c r="AB82" s="13"/>
      <c r="AC82" s="13"/>
      <c r="AD82" s="13"/>
    </row>
    <row r="83" spans="3:35" ht="6.75" customHeight="1">
      <c r="C83" s="133"/>
      <c r="D83" s="133"/>
      <c r="E83" s="133"/>
      <c r="F83" s="133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7"/>
      <c r="X83" s="137"/>
      <c r="Y83" s="13"/>
      <c r="Z83" s="13"/>
      <c r="AA83" s="13"/>
      <c r="AB83" s="13"/>
      <c r="AC83" s="13"/>
      <c r="AD83" s="13"/>
    </row>
    <row r="84" spans="3:35" ht="6.75" customHeight="1">
      <c r="C84" s="133"/>
      <c r="D84" s="133"/>
      <c r="E84" s="133"/>
      <c r="F84" s="133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"/>
      <c r="X84" s="13"/>
      <c r="Y84" s="14"/>
      <c r="Z84" s="14"/>
      <c r="AA84" s="14"/>
      <c r="AB84" s="14"/>
      <c r="AC84" s="13"/>
      <c r="AD84" s="13"/>
    </row>
    <row r="90" spans="3:35" ht="6.75" customHeight="1">
      <c r="AH90" s="39"/>
      <c r="AI90" s="39"/>
    </row>
    <row r="91" spans="3:35" ht="6.75" customHeight="1">
      <c r="AH91" s="39"/>
      <c r="AI91" s="39"/>
    </row>
    <row r="92" spans="3:35" ht="6.75" customHeight="1">
      <c r="AH92" s="39"/>
      <c r="AI92" s="39"/>
    </row>
    <row r="93" spans="3:35" ht="6.75" customHeight="1">
      <c r="AH93" s="39"/>
      <c r="AI93" s="39"/>
    </row>
    <row r="94" spans="3:35" ht="6.75" customHeight="1">
      <c r="AH94" s="39"/>
      <c r="AI94" s="39"/>
    </row>
    <row r="95" spans="3:35" ht="6.75" customHeight="1">
      <c r="AH95" s="39"/>
      <c r="AI95" s="39"/>
    </row>
    <row r="96" spans="3:35" ht="6.75" customHeight="1">
      <c r="AH96" s="39"/>
      <c r="AI96" s="39"/>
    </row>
    <row r="97" spans="34:35" ht="6.75" customHeight="1">
      <c r="AH97" s="39"/>
      <c r="AI97" s="39"/>
    </row>
  </sheetData>
  <mergeCells count="112">
    <mergeCell ref="A43:I46"/>
    <mergeCell ref="J43:Q46"/>
    <mergeCell ref="R43:Y46"/>
    <mergeCell ref="Z43:AG46"/>
    <mergeCell ref="AH43:AO46"/>
    <mergeCell ref="AP43:AU46"/>
    <mergeCell ref="AV43:BA46"/>
    <mergeCell ref="B1:S2"/>
    <mergeCell ref="A5:I8"/>
    <mergeCell ref="J5:Q8"/>
    <mergeCell ref="R5:Y8"/>
    <mergeCell ref="Z5:AG8"/>
    <mergeCell ref="AH5:AO8"/>
    <mergeCell ref="AP5:AU8"/>
    <mergeCell ref="AV5:BA8"/>
    <mergeCell ref="A9:I12"/>
    <mergeCell ref="J9:Q12"/>
    <mergeCell ref="R9:Y12"/>
    <mergeCell ref="Z9:AG12"/>
    <mergeCell ref="AH9:AO12"/>
    <mergeCell ref="AP9:AU12"/>
    <mergeCell ref="AV9:BA12"/>
    <mergeCell ref="AV21:BA24"/>
    <mergeCell ref="A21:I24"/>
    <mergeCell ref="J21:Q24"/>
    <mergeCell ref="R21:Y24"/>
    <mergeCell ref="Z21:AG24"/>
    <mergeCell ref="AH21:AO24"/>
    <mergeCell ref="AP21:AU24"/>
    <mergeCell ref="AV13:BA16"/>
    <mergeCell ref="A17:I20"/>
    <mergeCell ref="J17:Q20"/>
    <mergeCell ref="R17:Y20"/>
    <mergeCell ref="Z17:AG20"/>
    <mergeCell ref="AH17:AO20"/>
    <mergeCell ref="AP17:AU20"/>
    <mergeCell ref="AV17:BA20"/>
    <mergeCell ref="A13:I16"/>
    <mergeCell ref="J13:Q16"/>
    <mergeCell ref="R13:Y16"/>
    <mergeCell ref="Z13:AG16"/>
    <mergeCell ref="AH13:AO16"/>
    <mergeCell ref="AP13:AU16"/>
    <mergeCell ref="Z61:AG64"/>
    <mergeCell ref="AH61:AO64"/>
    <mergeCell ref="AP61:AU64"/>
    <mergeCell ref="AV53:BA56"/>
    <mergeCell ref="A57:I60"/>
    <mergeCell ref="J57:Q60"/>
    <mergeCell ref="R57:Y60"/>
    <mergeCell ref="Z57:AG60"/>
    <mergeCell ref="AH57:AO60"/>
    <mergeCell ref="AP57:AU60"/>
    <mergeCell ref="AV57:BA60"/>
    <mergeCell ref="A53:I56"/>
    <mergeCell ref="J53:Q56"/>
    <mergeCell ref="R53:Y56"/>
    <mergeCell ref="Z53:AG56"/>
    <mergeCell ref="AH53:AO56"/>
    <mergeCell ref="AP53:AU56"/>
    <mergeCell ref="AV27:BA30"/>
    <mergeCell ref="A31:I34"/>
    <mergeCell ref="J31:Q34"/>
    <mergeCell ref="R31:Y34"/>
    <mergeCell ref="Z31:AG34"/>
    <mergeCell ref="AH31:AO34"/>
    <mergeCell ref="AP31:AU34"/>
    <mergeCell ref="AV31:BA34"/>
    <mergeCell ref="A27:I30"/>
    <mergeCell ref="J27:Q30"/>
    <mergeCell ref="R27:Y30"/>
    <mergeCell ref="Z27:AG30"/>
    <mergeCell ref="AH27:AO30"/>
    <mergeCell ref="AP27:AU30"/>
    <mergeCell ref="Z39:AG42"/>
    <mergeCell ref="AH39:AO42"/>
    <mergeCell ref="AP39:AU42"/>
    <mergeCell ref="AV39:BA42"/>
    <mergeCell ref="A35:I38"/>
    <mergeCell ref="J35:Q38"/>
    <mergeCell ref="R35:Y38"/>
    <mergeCell ref="Z35:AG38"/>
    <mergeCell ref="AH35:AO38"/>
    <mergeCell ref="AP35:AU38"/>
    <mergeCell ref="AV35:BA38"/>
    <mergeCell ref="A39:I42"/>
    <mergeCell ref="J39:Q42"/>
    <mergeCell ref="R39:Y42"/>
    <mergeCell ref="Z49:AG52"/>
    <mergeCell ref="AH49:AO52"/>
    <mergeCell ref="AP49:AU52"/>
    <mergeCell ref="AV49:BA52"/>
    <mergeCell ref="C81:F84"/>
    <mergeCell ref="G81:V84"/>
    <mergeCell ref="W82:X83"/>
    <mergeCell ref="A49:I52"/>
    <mergeCell ref="J49:Q52"/>
    <mergeCell ref="R49:Y52"/>
    <mergeCell ref="A68:T69"/>
    <mergeCell ref="C72:F75"/>
    <mergeCell ref="G72:V75"/>
    <mergeCell ref="W73:X74"/>
    <mergeCell ref="Z75:AA75"/>
    <mergeCell ref="AC76:AD77"/>
    <mergeCell ref="C77:F80"/>
    <mergeCell ref="G77:V80"/>
    <mergeCell ref="W78:X79"/>
    <mergeCell ref="Z80:AA81"/>
    <mergeCell ref="AV61:BA64"/>
    <mergeCell ref="A61:I64"/>
    <mergeCell ref="J61:Q64"/>
    <mergeCell ref="R61:Y64"/>
  </mergeCells>
  <phoneticPr fontId="8"/>
  <pageMargins left="0.54" right="0.19" top="0.5" bottom="0.34" header="0.41" footer="0.2"/>
  <pageSetup paperSize="9" orientation="portrait" horizontalDpi="300" verticalDpi="300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74"/>
  <sheetViews>
    <sheetView tabSelected="1" zoomScaleNormal="100" workbookViewId="0">
      <selection activeCell="BS15" sqref="BS15"/>
    </sheetView>
  </sheetViews>
  <sheetFormatPr defaultColWidth="1.75" defaultRowHeight="6.75" customHeight="1"/>
  <cols>
    <col min="1" max="42" width="2" style="7" customWidth="1"/>
    <col min="43" max="54" width="1" style="7" customWidth="1"/>
    <col min="55" max="62" width="1.75" style="7"/>
    <col min="63" max="63" width="6.25" style="7" customWidth="1"/>
    <col min="64" max="16384" width="1.75" style="7"/>
  </cols>
  <sheetData>
    <row r="1" spans="1:54" ht="10.5" customHeight="1">
      <c r="B1" s="214" t="s">
        <v>361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AP1" s="49" t="s">
        <v>81</v>
      </c>
      <c r="AW1" s="49" t="s">
        <v>82</v>
      </c>
    </row>
    <row r="2" spans="1:54" ht="10.5" customHeight="1"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AP2" s="49"/>
      <c r="AW2" s="49" t="s">
        <v>83</v>
      </c>
    </row>
    <row r="3" spans="1:54" ht="10.5" customHeight="1"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</row>
    <row r="4" spans="1:54" ht="10.5" customHeight="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</row>
    <row r="5" spans="1:54" ht="10.5" customHeight="1">
      <c r="A5" s="205"/>
      <c r="B5" s="206"/>
      <c r="C5" s="206"/>
      <c r="D5" s="206"/>
      <c r="E5" s="206"/>
      <c r="F5" s="206"/>
      <c r="G5" s="207"/>
      <c r="H5" s="176" t="s">
        <v>356</v>
      </c>
      <c r="I5" s="176"/>
      <c r="J5" s="176"/>
      <c r="K5" s="176"/>
      <c r="L5" s="176"/>
      <c r="M5" s="176"/>
      <c r="N5" s="286"/>
      <c r="O5" s="176" t="s">
        <v>358</v>
      </c>
      <c r="P5" s="176"/>
      <c r="Q5" s="176"/>
      <c r="R5" s="176"/>
      <c r="S5" s="176"/>
      <c r="T5" s="176"/>
      <c r="U5" s="286"/>
      <c r="V5" s="176" t="s">
        <v>357</v>
      </c>
      <c r="W5" s="176"/>
      <c r="X5" s="176"/>
      <c r="Y5" s="176"/>
      <c r="Z5" s="176"/>
      <c r="AA5" s="176"/>
      <c r="AB5" s="176"/>
      <c r="AC5" s="175" t="s">
        <v>359</v>
      </c>
      <c r="AD5" s="175"/>
      <c r="AE5" s="175"/>
      <c r="AF5" s="175"/>
      <c r="AG5" s="175"/>
      <c r="AH5" s="175"/>
      <c r="AI5" s="175"/>
      <c r="AJ5" s="176" t="s">
        <v>360</v>
      </c>
      <c r="AK5" s="176"/>
      <c r="AL5" s="176"/>
      <c r="AM5" s="176"/>
      <c r="AN5" s="176"/>
      <c r="AO5" s="176"/>
      <c r="AP5" s="286"/>
      <c r="AQ5" s="176" t="s">
        <v>86</v>
      </c>
      <c r="AR5" s="176"/>
      <c r="AS5" s="176"/>
      <c r="AT5" s="176"/>
      <c r="AU5" s="176"/>
      <c r="AV5" s="176"/>
      <c r="AW5" s="174" t="s">
        <v>87</v>
      </c>
      <c r="AX5" s="174"/>
      <c r="AY5" s="174"/>
      <c r="AZ5" s="174"/>
      <c r="BA5" s="174"/>
      <c r="BB5" s="174"/>
    </row>
    <row r="6" spans="1:54" ht="10.5" customHeight="1">
      <c r="A6" s="208"/>
      <c r="B6" s="209"/>
      <c r="C6" s="209"/>
      <c r="D6" s="209"/>
      <c r="E6" s="209"/>
      <c r="F6" s="209"/>
      <c r="G6" s="210"/>
      <c r="H6" s="176"/>
      <c r="I6" s="176"/>
      <c r="J6" s="176"/>
      <c r="K6" s="176"/>
      <c r="L6" s="176"/>
      <c r="M6" s="176"/>
      <c r="N6" s="286"/>
      <c r="O6" s="176"/>
      <c r="P6" s="176"/>
      <c r="Q6" s="176"/>
      <c r="R6" s="176"/>
      <c r="S6" s="176"/>
      <c r="T6" s="176"/>
      <c r="U6" s="286"/>
      <c r="V6" s="176"/>
      <c r="W6" s="176"/>
      <c r="X6" s="176"/>
      <c r="Y6" s="176"/>
      <c r="Z6" s="176"/>
      <c r="AA6" s="176"/>
      <c r="AB6" s="176"/>
      <c r="AC6" s="175"/>
      <c r="AD6" s="175"/>
      <c r="AE6" s="175"/>
      <c r="AF6" s="175"/>
      <c r="AG6" s="175"/>
      <c r="AH6" s="175"/>
      <c r="AI6" s="175"/>
      <c r="AJ6" s="176"/>
      <c r="AK6" s="176"/>
      <c r="AL6" s="176"/>
      <c r="AM6" s="176"/>
      <c r="AN6" s="176"/>
      <c r="AO6" s="176"/>
      <c r="AP6" s="286"/>
      <c r="AQ6" s="176"/>
      <c r="AR6" s="176"/>
      <c r="AS6" s="176"/>
      <c r="AT6" s="176"/>
      <c r="AU6" s="176"/>
      <c r="AV6" s="176"/>
      <c r="AW6" s="174"/>
      <c r="AX6" s="174"/>
      <c r="AY6" s="174"/>
      <c r="AZ6" s="174"/>
      <c r="BA6" s="174"/>
      <c r="BB6" s="174"/>
    </row>
    <row r="7" spans="1:54" ht="10.5" customHeight="1">
      <c r="A7" s="208"/>
      <c r="B7" s="209"/>
      <c r="C7" s="209"/>
      <c r="D7" s="209"/>
      <c r="E7" s="209"/>
      <c r="F7" s="209"/>
      <c r="G7" s="210"/>
      <c r="H7" s="176"/>
      <c r="I7" s="176"/>
      <c r="J7" s="176"/>
      <c r="K7" s="176"/>
      <c r="L7" s="176"/>
      <c r="M7" s="176"/>
      <c r="N7" s="286"/>
      <c r="O7" s="176"/>
      <c r="P7" s="176"/>
      <c r="Q7" s="176"/>
      <c r="R7" s="176"/>
      <c r="S7" s="176"/>
      <c r="T7" s="176"/>
      <c r="U7" s="286"/>
      <c r="V7" s="176"/>
      <c r="W7" s="176"/>
      <c r="X7" s="176"/>
      <c r="Y7" s="176"/>
      <c r="Z7" s="176"/>
      <c r="AA7" s="176"/>
      <c r="AB7" s="176"/>
      <c r="AC7" s="175"/>
      <c r="AD7" s="175"/>
      <c r="AE7" s="175"/>
      <c r="AF7" s="175"/>
      <c r="AG7" s="175"/>
      <c r="AH7" s="175"/>
      <c r="AI7" s="175"/>
      <c r="AJ7" s="176"/>
      <c r="AK7" s="176"/>
      <c r="AL7" s="176"/>
      <c r="AM7" s="176"/>
      <c r="AN7" s="176"/>
      <c r="AO7" s="176"/>
      <c r="AP7" s="286"/>
      <c r="AQ7" s="176"/>
      <c r="AR7" s="176"/>
      <c r="AS7" s="176"/>
      <c r="AT7" s="176"/>
      <c r="AU7" s="176"/>
      <c r="AV7" s="176"/>
      <c r="AW7" s="174"/>
      <c r="AX7" s="174"/>
      <c r="AY7" s="174"/>
      <c r="AZ7" s="174"/>
      <c r="BA7" s="174"/>
      <c r="BB7" s="174"/>
    </row>
    <row r="8" spans="1:54" ht="10.5" customHeight="1">
      <c r="A8" s="211"/>
      <c r="B8" s="212"/>
      <c r="C8" s="212"/>
      <c r="D8" s="212"/>
      <c r="E8" s="212"/>
      <c r="F8" s="212"/>
      <c r="G8" s="213"/>
      <c r="H8" s="176"/>
      <c r="I8" s="176"/>
      <c r="J8" s="176"/>
      <c r="K8" s="176"/>
      <c r="L8" s="176"/>
      <c r="M8" s="176"/>
      <c r="N8" s="286"/>
      <c r="O8" s="176"/>
      <c r="P8" s="176"/>
      <c r="Q8" s="176"/>
      <c r="R8" s="176"/>
      <c r="S8" s="176"/>
      <c r="T8" s="176"/>
      <c r="U8" s="286"/>
      <c r="V8" s="176"/>
      <c r="W8" s="176"/>
      <c r="X8" s="176"/>
      <c r="Y8" s="176"/>
      <c r="Z8" s="176"/>
      <c r="AA8" s="176"/>
      <c r="AB8" s="176"/>
      <c r="AC8" s="175"/>
      <c r="AD8" s="175"/>
      <c r="AE8" s="175"/>
      <c r="AF8" s="175"/>
      <c r="AG8" s="175"/>
      <c r="AH8" s="175"/>
      <c r="AI8" s="175"/>
      <c r="AJ8" s="176"/>
      <c r="AK8" s="176"/>
      <c r="AL8" s="176"/>
      <c r="AM8" s="176"/>
      <c r="AN8" s="176"/>
      <c r="AO8" s="176"/>
      <c r="AP8" s="286"/>
      <c r="AQ8" s="176"/>
      <c r="AR8" s="176"/>
      <c r="AS8" s="176"/>
      <c r="AT8" s="176"/>
      <c r="AU8" s="176"/>
      <c r="AV8" s="176"/>
      <c r="AW8" s="174"/>
      <c r="AX8" s="174"/>
      <c r="AY8" s="174"/>
      <c r="AZ8" s="174"/>
      <c r="BA8" s="174"/>
      <c r="BB8" s="174"/>
    </row>
    <row r="9" spans="1:54" ht="10.5" customHeight="1">
      <c r="A9" s="236" t="str">
        <f>H5</f>
        <v>今井　早由里(ESD)
斉尾　泰子(一般)</v>
      </c>
      <c r="B9" s="236"/>
      <c r="C9" s="236"/>
      <c r="D9" s="236"/>
      <c r="E9" s="236"/>
      <c r="F9" s="236"/>
      <c r="G9" s="236"/>
      <c r="H9" s="316"/>
      <c r="I9" s="316"/>
      <c r="J9" s="316"/>
      <c r="K9" s="316"/>
      <c r="L9" s="316"/>
      <c r="M9" s="316"/>
      <c r="N9" s="317"/>
      <c r="O9" s="322" t="s">
        <v>355</v>
      </c>
      <c r="P9" s="323"/>
      <c r="Q9" s="323"/>
      <c r="R9" s="323"/>
      <c r="S9" s="323"/>
      <c r="T9" s="323"/>
      <c r="U9" s="324"/>
      <c r="V9" s="325" t="s">
        <v>351</v>
      </c>
      <c r="W9" s="326"/>
      <c r="X9" s="326"/>
      <c r="Y9" s="326"/>
      <c r="Z9" s="326"/>
      <c r="AA9" s="326"/>
      <c r="AB9" s="326"/>
      <c r="AC9" s="331" t="s">
        <v>348</v>
      </c>
      <c r="AD9" s="332"/>
      <c r="AE9" s="332"/>
      <c r="AF9" s="332"/>
      <c r="AG9" s="332"/>
      <c r="AH9" s="332"/>
      <c r="AI9" s="332"/>
      <c r="AJ9" s="331" t="s">
        <v>349</v>
      </c>
      <c r="AK9" s="332"/>
      <c r="AL9" s="332"/>
      <c r="AM9" s="332"/>
      <c r="AN9" s="332"/>
      <c r="AO9" s="332"/>
      <c r="AP9" s="337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</row>
    <row r="10" spans="1:54" ht="10.5" customHeight="1">
      <c r="A10" s="236"/>
      <c r="B10" s="236"/>
      <c r="C10" s="236"/>
      <c r="D10" s="236"/>
      <c r="E10" s="236"/>
      <c r="F10" s="236"/>
      <c r="G10" s="236"/>
      <c r="H10" s="318"/>
      <c r="I10" s="318"/>
      <c r="J10" s="318"/>
      <c r="K10" s="318"/>
      <c r="L10" s="318"/>
      <c r="M10" s="318"/>
      <c r="N10" s="319"/>
      <c r="O10" s="325"/>
      <c r="P10" s="326"/>
      <c r="Q10" s="326"/>
      <c r="R10" s="326"/>
      <c r="S10" s="326"/>
      <c r="T10" s="326"/>
      <c r="U10" s="327"/>
      <c r="V10" s="325"/>
      <c r="W10" s="326"/>
      <c r="X10" s="326"/>
      <c r="Y10" s="326"/>
      <c r="Z10" s="326"/>
      <c r="AA10" s="326"/>
      <c r="AB10" s="326"/>
      <c r="AC10" s="333"/>
      <c r="AD10" s="334"/>
      <c r="AE10" s="334"/>
      <c r="AF10" s="334"/>
      <c r="AG10" s="334"/>
      <c r="AH10" s="334"/>
      <c r="AI10" s="334"/>
      <c r="AJ10" s="333"/>
      <c r="AK10" s="334"/>
      <c r="AL10" s="334"/>
      <c r="AM10" s="334"/>
      <c r="AN10" s="334"/>
      <c r="AO10" s="334"/>
      <c r="AP10" s="33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</row>
    <row r="11" spans="1:54" ht="10.5" customHeight="1">
      <c r="A11" s="236"/>
      <c r="B11" s="236"/>
      <c r="C11" s="236"/>
      <c r="D11" s="236"/>
      <c r="E11" s="236"/>
      <c r="F11" s="236"/>
      <c r="G11" s="236"/>
      <c r="H11" s="318"/>
      <c r="I11" s="318"/>
      <c r="J11" s="318"/>
      <c r="K11" s="318"/>
      <c r="L11" s="318"/>
      <c r="M11" s="318"/>
      <c r="N11" s="319"/>
      <c r="O11" s="325"/>
      <c r="P11" s="326"/>
      <c r="Q11" s="326"/>
      <c r="R11" s="326"/>
      <c r="S11" s="326"/>
      <c r="T11" s="326"/>
      <c r="U11" s="327"/>
      <c r="V11" s="325"/>
      <c r="W11" s="326"/>
      <c r="X11" s="326"/>
      <c r="Y11" s="326"/>
      <c r="Z11" s="326"/>
      <c r="AA11" s="326"/>
      <c r="AB11" s="326"/>
      <c r="AC11" s="333"/>
      <c r="AD11" s="334"/>
      <c r="AE11" s="334"/>
      <c r="AF11" s="334"/>
      <c r="AG11" s="334"/>
      <c r="AH11" s="334"/>
      <c r="AI11" s="334"/>
      <c r="AJ11" s="333"/>
      <c r="AK11" s="334"/>
      <c r="AL11" s="334"/>
      <c r="AM11" s="334"/>
      <c r="AN11" s="334"/>
      <c r="AO11" s="334"/>
      <c r="AP11" s="33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</row>
    <row r="12" spans="1:54" ht="10.5" customHeight="1">
      <c r="A12" s="236"/>
      <c r="B12" s="236"/>
      <c r="C12" s="236"/>
      <c r="D12" s="236"/>
      <c r="E12" s="236"/>
      <c r="F12" s="236"/>
      <c r="G12" s="236"/>
      <c r="H12" s="320"/>
      <c r="I12" s="320"/>
      <c r="J12" s="320"/>
      <c r="K12" s="320"/>
      <c r="L12" s="320"/>
      <c r="M12" s="320"/>
      <c r="N12" s="321"/>
      <c r="O12" s="328"/>
      <c r="P12" s="329"/>
      <c r="Q12" s="329"/>
      <c r="R12" s="329"/>
      <c r="S12" s="329"/>
      <c r="T12" s="329"/>
      <c r="U12" s="330"/>
      <c r="V12" s="328"/>
      <c r="W12" s="329"/>
      <c r="X12" s="329"/>
      <c r="Y12" s="329"/>
      <c r="Z12" s="329"/>
      <c r="AA12" s="329"/>
      <c r="AB12" s="329"/>
      <c r="AC12" s="335"/>
      <c r="AD12" s="336"/>
      <c r="AE12" s="336"/>
      <c r="AF12" s="336"/>
      <c r="AG12" s="336"/>
      <c r="AH12" s="336"/>
      <c r="AI12" s="336"/>
      <c r="AJ12" s="335"/>
      <c r="AK12" s="336"/>
      <c r="AL12" s="336"/>
      <c r="AM12" s="336"/>
      <c r="AN12" s="336"/>
      <c r="AO12" s="336"/>
      <c r="AP12" s="339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</row>
    <row r="13" spans="1:54" ht="10.5" customHeight="1">
      <c r="A13" s="236" t="str">
        <f>O5</f>
        <v>池田　泰子(SBC)
笠原　朋美(一般)</v>
      </c>
      <c r="B13" s="236"/>
      <c r="C13" s="236"/>
      <c r="D13" s="236"/>
      <c r="E13" s="236"/>
      <c r="F13" s="236"/>
      <c r="G13" s="236"/>
      <c r="H13" s="340"/>
      <c r="I13" s="341"/>
      <c r="J13" s="341"/>
      <c r="K13" s="341"/>
      <c r="L13" s="341"/>
      <c r="M13" s="341"/>
      <c r="N13" s="342"/>
      <c r="O13" s="349"/>
      <c r="P13" s="349"/>
      <c r="Q13" s="349"/>
      <c r="R13" s="349"/>
      <c r="S13" s="349"/>
      <c r="T13" s="349"/>
      <c r="U13" s="350"/>
      <c r="V13" s="225" t="s">
        <v>350</v>
      </c>
      <c r="W13" s="226"/>
      <c r="X13" s="226"/>
      <c r="Y13" s="226"/>
      <c r="Z13" s="226"/>
      <c r="AA13" s="226"/>
      <c r="AB13" s="227"/>
      <c r="AC13" s="355" t="s">
        <v>347</v>
      </c>
      <c r="AD13" s="356"/>
      <c r="AE13" s="356"/>
      <c r="AF13" s="356"/>
      <c r="AG13" s="356"/>
      <c r="AH13" s="356"/>
      <c r="AI13" s="357"/>
      <c r="AJ13" s="225" t="s">
        <v>352</v>
      </c>
      <c r="AK13" s="226"/>
      <c r="AL13" s="227"/>
      <c r="AM13" s="332"/>
      <c r="AN13" s="332"/>
      <c r="AO13" s="332"/>
      <c r="AP13" s="332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</row>
    <row r="14" spans="1:54" ht="10.5" customHeight="1">
      <c r="A14" s="236"/>
      <c r="B14" s="236"/>
      <c r="C14" s="236"/>
      <c r="D14" s="236"/>
      <c r="E14" s="236"/>
      <c r="F14" s="236"/>
      <c r="G14" s="236"/>
      <c r="H14" s="343"/>
      <c r="I14" s="344"/>
      <c r="J14" s="344"/>
      <c r="K14" s="344"/>
      <c r="L14" s="344"/>
      <c r="M14" s="344"/>
      <c r="N14" s="345"/>
      <c r="O14" s="351"/>
      <c r="P14" s="351"/>
      <c r="Q14" s="351"/>
      <c r="R14" s="351"/>
      <c r="S14" s="351"/>
      <c r="T14" s="351"/>
      <c r="U14" s="352"/>
      <c r="V14" s="228"/>
      <c r="W14" s="229"/>
      <c r="X14" s="229"/>
      <c r="Y14" s="229"/>
      <c r="Z14" s="229"/>
      <c r="AA14" s="229"/>
      <c r="AB14" s="230"/>
      <c r="AC14" s="355"/>
      <c r="AD14" s="356"/>
      <c r="AE14" s="356"/>
      <c r="AF14" s="356"/>
      <c r="AG14" s="356"/>
      <c r="AH14" s="356"/>
      <c r="AI14" s="357"/>
      <c r="AJ14" s="228"/>
      <c r="AK14" s="229"/>
      <c r="AL14" s="230"/>
      <c r="AM14" s="334"/>
      <c r="AN14" s="334"/>
      <c r="AO14" s="334"/>
      <c r="AP14" s="334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</row>
    <row r="15" spans="1:54" ht="10.5" customHeight="1">
      <c r="A15" s="236"/>
      <c r="B15" s="236"/>
      <c r="C15" s="236"/>
      <c r="D15" s="236"/>
      <c r="E15" s="236"/>
      <c r="F15" s="236"/>
      <c r="G15" s="236"/>
      <c r="H15" s="343"/>
      <c r="I15" s="344"/>
      <c r="J15" s="344"/>
      <c r="K15" s="344"/>
      <c r="L15" s="344"/>
      <c r="M15" s="344"/>
      <c r="N15" s="345"/>
      <c r="O15" s="351"/>
      <c r="P15" s="351"/>
      <c r="Q15" s="351"/>
      <c r="R15" s="351"/>
      <c r="S15" s="351"/>
      <c r="T15" s="351"/>
      <c r="U15" s="352"/>
      <c r="V15" s="228"/>
      <c r="W15" s="229"/>
      <c r="X15" s="229"/>
      <c r="Y15" s="229"/>
      <c r="Z15" s="229"/>
      <c r="AA15" s="229"/>
      <c r="AB15" s="230"/>
      <c r="AC15" s="355"/>
      <c r="AD15" s="356"/>
      <c r="AE15" s="356"/>
      <c r="AF15" s="356"/>
      <c r="AG15" s="356"/>
      <c r="AH15" s="356"/>
      <c r="AI15" s="357"/>
      <c r="AJ15" s="228"/>
      <c r="AK15" s="229"/>
      <c r="AL15" s="230"/>
      <c r="AM15" s="334"/>
      <c r="AN15" s="334"/>
      <c r="AO15" s="334"/>
      <c r="AP15" s="334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</row>
    <row r="16" spans="1:54" ht="10.5" customHeight="1">
      <c r="A16" s="236"/>
      <c r="B16" s="236"/>
      <c r="C16" s="236"/>
      <c r="D16" s="236"/>
      <c r="E16" s="236"/>
      <c r="F16" s="236"/>
      <c r="G16" s="236"/>
      <c r="H16" s="346"/>
      <c r="I16" s="347"/>
      <c r="J16" s="347"/>
      <c r="K16" s="347"/>
      <c r="L16" s="347"/>
      <c r="M16" s="347"/>
      <c r="N16" s="348"/>
      <c r="O16" s="353"/>
      <c r="P16" s="353"/>
      <c r="Q16" s="353"/>
      <c r="R16" s="353"/>
      <c r="S16" s="353"/>
      <c r="T16" s="353"/>
      <c r="U16" s="354"/>
      <c r="V16" s="231"/>
      <c r="W16" s="232"/>
      <c r="X16" s="232"/>
      <c r="Y16" s="232"/>
      <c r="Z16" s="232"/>
      <c r="AA16" s="232"/>
      <c r="AB16" s="233"/>
      <c r="AC16" s="358"/>
      <c r="AD16" s="359"/>
      <c r="AE16" s="359"/>
      <c r="AF16" s="359"/>
      <c r="AG16" s="359"/>
      <c r="AH16" s="359"/>
      <c r="AI16" s="360"/>
      <c r="AJ16" s="231"/>
      <c r="AK16" s="232"/>
      <c r="AL16" s="233"/>
      <c r="AM16" s="336"/>
      <c r="AN16" s="336"/>
      <c r="AO16" s="336"/>
      <c r="AP16" s="336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</row>
    <row r="17" spans="1:112" ht="10.5" customHeight="1">
      <c r="A17" s="176" t="str">
        <f>V5</f>
        <v>加藤　まどか(SBC)
白岩　君恵(SBC)</v>
      </c>
      <c r="B17" s="176"/>
      <c r="C17" s="176"/>
      <c r="D17" s="176"/>
      <c r="E17" s="176"/>
      <c r="F17" s="176"/>
      <c r="G17" s="176"/>
      <c r="H17" s="340"/>
      <c r="I17" s="341"/>
      <c r="J17" s="341"/>
      <c r="K17" s="341"/>
      <c r="L17" s="341"/>
      <c r="M17" s="341"/>
      <c r="N17" s="342"/>
      <c r="O17" s="341"/>
      <c r="P17" s="341"/>
      <c r="Q17" s="341"/>
      <c r="R17" s="341"/>
      <c r="S17" s="341"/>
      <c r="T17" s="341"/>
      <c r="U17" s="342"/>
      <c r="V17" s="349"/>
      <c r="W17" s="349"/>
      <c r="X17" s="349"/>
      <c r="Y17" s="349"/>
      <c r="Z17" s="349"/>
      <c r="AA17" s="349"/>
      <c r="AB17" s="350"/>
      <c r="AC17" s="225" t="s">
        <v>353</v>
      </c>
      <c r="AD17" s="226"/>
      <c r="AE17" s="226"/>
      <c r="AF17" s="226"/>
      <c r="AG17" s="226"/>
      <c r="AH17" s="226"/>
      <c r="AI17" s="227"/>
      <c r="AJ17" s="225" t="s">
        <v>354</v>
      </c>
      <c r="AK17" s="226"/>
      <c r="AL17" s="227"/>
      <c r="AM17" s="332"/>
      <c r="AN17" s="332"/>
      <c r="AO17" s="332"/>
      <c r="AP17" s="337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</row>
    <row r="18" spans="1:112" ht="10.5" customHeight="1">
      <c r="A18" s="176"/>
      <c r="B18" s="176"/>
      <c r="C18" s="176"/>
      <c r="D18" s="176"/>
      <c r="E18" s="176"/>
      <c r="F18" s="176"/>
      <c r="G18" s="176"/>
      <c r="H18" s="343"/>
      <c r="I18" s="344"/>
      <c r="J18" s="344"/>
      <c r="K18" s="344"/>
      <c r="L18" s="344"/>
      <c r="M18" s="344"/>
      <c r="N18" s="345"/>
      <c r="O18" s="344"/>
      <c r="P18" s="344"/>
      <c r="Q18" s="344"/>
      <c r="R18" s="344"/>
      <c r="S18" s="344"/>
      <c r="T18" s="344"/>
      <c r="U18" s="345"/>
      <c r="V18" s="351"/>
      <c r="W18" s="351"/>
      <c r="X18" s="351"/>
      <c r="Y18" s="351"/>
      <c r="Z18" s="351"/>
      <c r="AA18" s="351"/>
      <c r="AB18" s="352"/>
      <c r="AC18" s="228"/>
      <c r="AD18" s="229"/>
      <c r="AE18" s="229"/>
      <c r="AF18" s="229"/>
      <c r="AG18" s="229"/>
      <c r="AH18" s="229"/>
      <c r="AI18" s="230"/>
      <c r="AJ18" s="228"/>
      <c r="AK18" s="229"/>
      <c r="AL18" s="230"/>
      <c r="AM18" s="334"/>
      <c r="AN18" s="334"/>
      <c r="AO18" s="334"/>
      <c r="AP18" s="33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</row>
    <row r="19" spans="1:112" ht="10.5" customHeight="1">
      <c r="A19" s="176"/>
      <c r="B19" s="176"/>
      <c r="C19" s="176"/>
      <c r="D19" s="176"/>
      <c r="E19" s="176"/>
      <c r="F19" s="176"/>
      <c r="G19" s="176"/>
      <c r="H19" s="343"/>
      <c r="I19" s="344"/>
      <c r="J19" s="344"/>
      <c r="K19" s="344"/>
      <c r="L19" s="344"/>
      <c r="M19" s="344"/>
      <c r="N19" s="345"/>
      <c r="O19" s="344"/>
      <c r="P19" s="344"/>
      <c r="Q19" s="344"/>
      <c r="R19" s="344"/>
      <c r="S19" s="344"/>
      <c r="T19" s="344"/>
      <c r="U19" s="345"/>
      <c r="V19" s="351"/>
      <c r="W19" s="351"/>
      <c r="X19" s="351"/>
      <c r="Y19" s="351"/>
      <c r="Z19" s="351"/>
      <c r="AA19" s="351"/>
      <c r="AB19" s="352"/>
      <c r="AC19" s="228"/>
      <c r="AD19" s="229"/>
      <c r="AE19" s="229"/>
      <c r="AF19" s="229"/>
      <c r="AG19" s="229"/>
      <c r="AH19" s="229"/>
      <c r="AI19" s="230"/>
      <c r="AJ19" s="228"/>
      <c r="AK19" s="229"/>
      <c r="AL19" s="230"/>
      <c r="AM19" s="334"/>
      <c r="AN19" s="334"/>
      <c r="AO19" s="334"/>
      <c r="AP19" s="33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</row>
    <row r="20" spans="1:112" ht="10.5" customHeight="1">
      <c r="A20" s="176"/>
      <c r="B20" s="176"/>
      <c r="C20" s="176"/>
      <c r="D20" s="176"/>
      <c r="E20" s="176"/>
      <c r="F20" s="176"/>
      <c r="G20" s="176"/>
      <c r="H20" s="346"/>
      <c r="I20" s="347"/>
      <c r="J20" s="347"/>
      <c r="K20" s="347"/>
      <c r="L20" s="347"/>
      <c r="M20" s="347"/>
      <c r="N20" s="348"/>
      <c r="O20" s="347"/>
      <c r="P20" s="347"/>
      <c r="Q20" s="347"/>
      <c r="R20" s="347"/>
      <c r="S20" s="347"/>
      <c r="T20" s="347"/>
      <c r="U20" s="348"/>
      <c r="V20" s="353"/>
      <c r="W20" s="353"/>
      <c r="X20" s="353"/>
      <c r="Y20" s="353"/>
      <c r="Z20" s="353"/>
      <c r="AA20" s="353"/>
      <c r="AB20" s="354"/>
      <c r="AC20" s="231"/>
      <c r="AD20" s="232"/>
      <c r="AE20" s="232"/>
      <c r="AF20" s="232"/>
      <c r="AG20" s="232"/>
      <c r="AH20" s="232"/>
      <c r="AI20" s="233"/>
      <c r="AJ20" s="231"/>
      <c r="AK20" s="232"/>
      <c r="AL20" s="233"/>
      <c r="AM20" s="336"/>
      <c r="AN20" s="336"/>
      <c r="AO20" s="336"/>
      <c r="AP20" s="339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</row>
    <row r="21" spans="1:112" ht="10.5" customHeight="1">
      <c r="A21" s="236" t="str">
        <f>AC5</f>
        <v>望月　操(横浜)
飯村　典子(横浜)</v>
      </c>
      <c r="B21" s="236"/>
      <c r="C21" s="236"/>
      <c r="D21" s="236"/>
      <c r="E21" s="236"/>
      <c r="F21" s="236"/>
      <c r="G21" s="236"/>
      <c r="H21" s="340"/>
      <c r="I21" s="341"/>
      <c r="J21" s="341"/>
      <c r="K21" s="341"/>
      <c r="L21" s="341"/>
      <c r="M21" s="341"/>
      <c r="N21" s="342"/>
      <c r="O21" s="341"/>
      <c r="P21" s="341"/>
      <c r="Q21" s="341"/>
      <c r="R21" s="341"/>
      <c r="S21" s="341"/>
      <c r="T21" s="341"/>
      <c r="U21" s="342"/>
      <c r="V21" s="341"/>
      <c r="W21" s="341"/>
      <c r="X21" s="341"/>
      <c r="Y21" s="341"/>
      <c r="Z21" s="341"/>
      <c r="AA21" s="341"/>
      <c r="AB21" s="342"/>
      <c r="AC21" s="349"/>
      <c r="AD21" s="349"/>
      <c r="AE21" s="349"/>
      <c r="AF21" s="349"/>
      <c r="AG21" s="349"/>
      <c r="AH21" s="349"/>
      <c r="AI21" s="349"/>
      <c r="AJ21" s="361" t="s">
        <v>346</v>
      </c>
      <c r="AK21" s="362"/>
      <c r="AL21" s="363"/>
      <c r="AM21" s="323"/>
      <c r="AN21" s="323"/>
      <c r="AO21" s="323"/>
      <c r="AP21" s="324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</row>
    <row r="22" spans="1:112" ht="10.5" customHeight="1">
      <c r="A22" s="236"/>
      <c r="B22" s="236"/>
      <c r="C22" s="236"/>
      <c r="D22" s="236"/>
      <c r="E22" s="236"/>
      <c r="F22" s="236"/>
      <c r="G22" s="236"/>
      <c r="H22" s="343"/>
      <c r="I22" s="344"/>
      <c r="J22" s="344"/>
      <c r="K22" s="344"/>
      <c r="L22" s="344"/>
      <c r="M22" s="344"/>
      <c r="N22" s="345"/>
      <c r="O22" s="344"/>
      <c r="P22" s="344"/>
      <c r="Q22" s="344"/>
      <c r="R22" s="344"/>
      <c r="S22" s="344"/>
      <c r="T22" s="344"/>
      <c r="U22" s="345"/>
      <c r="V22" s="344"/>
      <c r="W22" s="344"/>
      <c r="X22" s="344"/>
      <c r="Y22" s="344"/>
      <c r="Z22" s="344"/>
      <c r="AA22" s="344"/>
      <c r="AB22" s="345"/>
      <c r="AC22" s="351"/>
      <c r="AD22" s="351"/>
      <c r="AE22" s="351"/>
      <c r="AF22" s="351"/>
      <c r="AG22" s="351"/>
      <c r="AH22" s="351"/>
      <c r="AI22" s="351"/>
      <c r="AJ22" s="355"/>
      <c r="AK22" s="356"/>
      <c r="AL22" s="357"/>
      <c r="AM22" s="326"/>
      <c r="AN22" s="326"/>
      <c r="AO22" s="326"/>
      <c r="AP22" s="327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</row>
    <row r="23" spans="1:112" ht="10.5" customHeight="1">
      <c r="A23" s="236"/>
      <c r="B23" s="236"/>
      <c r="C23" s="236"/>
      <c r="D23" s="236"/>
      <c r="E23" s="236"/>
      <c r="F23" s="236"/>
      <c r="G23" s="236"/>
      <c r="H23" s="343"/>
      <c r="I23" s="344"/>
      <c r="J23" s="344"/>
      <c r="K23" s="344"/>
      <c r="L23" s="344"/>
      <c r="M23" s="344"/>
      <c r="N23" s="345"/>
      <c r="O23" s="344"/>
      <c r="P23" s="344"/>
      <c r="Q23" s="344"/>
      <c r="R23" s="344"/>
      <c r="S23" s="344"/>
      <c r="T23" s="344"/>
      <c r="U23" s="345"/>
      <c r="V23" s="344"/>
      <c r="W23" s="344"/>
      <c r="X23" s="344"/>
      <c r="Y23" s="344"/>
      <c r="Z23" s="344"/>
      <c r="AA23" s="344"/>
      <c r="AB23" s="345"/>
      <c r="AC23" s="351"/>
      <c r="AD23" s="351"/>
      <c r="AE23" s="351"/>
      <c r="AF23" s="351"/>
      <c r="AG23" s="351"/>
      <c r="AH23" s="351"/>
      <c r="AI23" s="351"/>
      <c r="AJ23" s="355"/>
      <c r="AK23" s="356"/>
      <c r="AL23" s="357"/>
      <c r="AM23" s="326"/>
      <c r="AN23" s="326"/>
      <c r="AO23" s="326"/>
      <c r="AP23" s="327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</row>
    <row r="24" spans="1:112" ht="10.5" customHeight="1">
      <c r="A24" s="236"/>
      <c r="B24" s="236"/>
      <c r="C24" s="236"/>
      <c r="D24" s="236"/>
      <c r="E24" s="236"/>
      <c r="F24" s="236"/>
      <c r="G24" s="236"/>
      <c r="H24" s="346"/>
      <c r="I24" s="347"/>
      <c r="J24" s="347"/>
      <c r="K24" s="347"/>
      <c r="L24" s="347"/>
      <c r="M24" s="347"/>
      <c r="N24" s="348"/>
      <c r="O24" s="347"/>
      <c r="P24" s="347"/>
      <c r="Q24" s="347"/>
      <c r="R24" s="347"/>
      <c r="S24" s="347"/>
      <c r="T24" s="347"/>
      <c r="U24" s="348"/>
      <c r="V24" s="347"/>
      <c r="W24" s="347"/>
      <c r="X24" s="347"/>
      <c r="Y24" s="347"/>
      <c r="Z24" s="347"/>
      <c r="AA24" s="347"/>
      <c r="AB24" s="348"/>
      <c r="AC24" s="353"/>
      <c r="AD24" s="353"/>
      <c r="AE24" s="353"/>
      <c r="AF24" s="353"/>
      <c r="AG24" s="353"/>
      <c r="AH24" s="353"/>
      <c r="AI24" s="353"/>
      <c r="AJ24" s="358"/>
      <c r="AK24" s="359"/>
      <c r="AL24" s="360"/>
      <c r="AM24" s="329"/>
      <c r="AN24" s="329"/>
      <c r="AO24" s="329"/>
      <c r="AP24" s="330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</row>
    <row r="25" spans="1:112" ht="10.5" customHeight="1">
      <c r="A25" s="176" t="str">
        <f>AJ5</f>
        <v>内田　真紀(TMF)
冨所　照代(TMF)</v>
      </c>
      <c r="B25" s="176"/>
      <c r="C25" s="176"/>
      <c r="D25" s="176"/>
      <c r="E25" s="176"/>
      <c r="F25" s="176"/>
      <c r="G25" s="176"/>
      <c r="H25" s="343"/>
      <c r="I25" s="344"/>
      <c r="J25" s="344"/>
      <c r="K25" s="344"/>
      <c r="L25" s="344"/>
      <c r="M25" s="344"/>
      <c r="N25" s="345"/>
      <c r="O25" s="344"/>
      <c r="P25" s="344"/>
      <c r="Q25" s="344"/>
      <c r="R25" s="344"/>
      <c r="S25" s="344"/>
      <c r="T25" s="344"/>
      <c r="U25" s="345"/>
      <c r="V25" s="364"/>
      <c r="W25" s="245"/>
      <c r="X25" s="245"/>
      <c r="Y25" s="245"/>
      <c r="Z25" s="245"/>
      <c r="AA25" s="245"/>
      <c r="AB25" s="365"/>
      <c r="AC25" s="364"/>
      <c r="AD25" s="245"/>
      <c r="AE25" s="245"/>
      <c r="AF25" s="245"/>
      <c r="AG25" s="245"/>
      <c r="AH25" s="245"/>
      <c r="AI25" s="365"/>
      <c r="AJ25" s="351"/>
      <c r="AK25" s="351"/>
      <c r="AL25" s="351"/>
      <c r="AM25" s="318"/>
      <c r="AN25" s="318"/>
      <c r="AO25" s="318"/>
      <c r="AP25" s="31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</row>
    <row r="26" spans="1:112" ht="10.5" customHeight="1">
      <c r="A26" s="176"/>
      <c r="B26" s="176"/>
      <c r="C26" s="176"/>
      <c r="D26" s="176"/>
      <c r="E26" s="176"/>
      <c r="F26" s="176"/>
      <c r="G26" s="176"/>
      <c r="H26" s="343"/>
      <c r="I26" s="344"/>
      <c r="J26" s="344"/>
      <c r="K26" s="344"/>
      <c r="L26" s="344"/>
      <c r="M26" s="344"/>
      <c r="N26" s="345"/>
      <c r="O26" s="344"/>
      <c r="P26" s="344"/>
      <c r="Q26" s="344"/>
      <c r="R26" s="344"/>
      <c r="S26" s="344"/>
      <c r="T26" s="344"/>
      <c r="U26" s="345"/>
      <c r="V26" s="364"/>
      <c r="W26" s="245"/>
      <c r="X26" s="245"/>
      <c r="Y26" s="245"/>
      <c r="Z26" s="245"/>
      <c r="AA26" s="245"/>
      <c r="AB26" s="365"/>
      <c r="AC26" s="364"/>
      <c r="AD26" s="245"/>
      <c r="AE26" s="245"/>
      <c r="AF26" s="245"/>
      <c r="AG26" s="245"/>
      <c r="AH26" s="245"/>
      <c r="AI26" s="365"/>
      <c r="AJ26" s="351"/>
      <c r="AK26" s="351"/>
      <c r="AL26" s="351"/>
      <c r="AM26" s="318"/>
      <c r="AN26" s="318"/>
      <c r="AO26" s="318"/>
      <c r="AP26" s="31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</row>
    <row r="27" spans="1:112" ht="10.5" customHeight="1">
      <c r="A27" s="176"/>
      <c r="B27" s="176"/>
      <c r="C27" s="176"/>
      <c r="D27" s="176"/>
      <c r="E27" s="176"/>
      <c r="F27" s="176"/>
      <c r="G27" s="176"/>
      <c r="H27" s="343"/>
      <c r="I27" s="344"/>
      <c r="J27" s="344"/>
      <c r="K27" s="344"/>
      <c r="L27" s="344"/>
      <c r="M27" s="344"/>
      <c r="N27" s="345"/>
      <c r="O27" s="344"/>
      <c r="P27" s="344"/>
      <c r="Q27" s="344"/>
      <c r="R27" s="344"/>
      <c r="S27" s="344"/>
      <c r="T27" s="344"/>
      <c r="U27" s="345"/>
      <c r="V27" s="364"/>
      <c r="W27" s="245"/>
      <c r="X27" s="245"/>
      <c r="Y27" s="245"/>
      <c r="Z27" s="245"/>
      <c r="AA27" s="245"/>
      <c r="AB27" s="365"/>
      <c r="AC27" s="364"/>
      <c r="AD27" s="245"/>
      <c r="AE27" s="245"/>
      <c r="AF27" s="245"/>
      <c r="AG27" s="245"/>
      <c r="AH27" s="245"/>
      <c r="AI27" s="365"/>
      <c r="AJ27" s="351"/>
      <c r="AK27" s="351"/>
      <c r="AL27" s="351"/>
      <c r="AM27" s="318"/>
      <c r="AN27" s="318"/>
      <c r="AO27" s="318"/>
      <c r="AP27" s="31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</row>
    <row r="28" spans="1:112" ht="10.5" customHeight="1">
      <c r="A28" s="176"/>
      <c r="B28" s="176"/>
      <c r="C28" s="176"/>
      <c r="D28" s="176"/>
      <c r="E28" s="176"/>
      <c r="F28" s="176"/>
      <c r="G28" s="176"/>
      <c r="H28" s="346"/>
      <c r="I28" s="347"/>
      <c r="J28" s="347"/>
      <c r="K28" s="347"/>
      <c r="L28" s="347"/>
      <c r="M28" s="347"/>
      <c r="N28" s="348"/>
      <c r="O28" s="347"/>
      <c r="P28" s="347"/>
      <c r="Q28" s="347"/>
      <c r="R28" s="347"/>
      <c r="S28" s="347"/>
      <c r="T28" s="347"/>
      <c r="U28" s="348"/>
      <c r="V28" s="366"/>
      <c r="W28" s="367"/>
      <c r="X28" s="367"/>
      <c r="Y28" s="367"/>
      <c r="Z28" s="367"/>
      <c r="AA28" s="367"/>
      <c r="AB28" s="368"/>
      <c r="AC28" s="366"/>
      <c r="AD28" s="367"/>
      <c r="AE28" s="367"/>
      <c r="AF28" s="367"/>
      <c r="AG28" s="367"/>
      <c r="AH28" s="367"/>
      <c r="AI28" s="368"/>
      <c r="AJ28" s="353"/>
      <c r="AK28" s="353"/>
      <c r="AL28" s="353"/>
      <c r="AM28" s="320"/>
      <c r="AN28" s="320"/>
      <c r="AO28" s="320"/>
      <c r="AP28" s="320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</row>
    <row r="29" spans="1:112" ht="6.75" customHeight="1">
      <c r="A29" s="74"/>
      <c r="B29" s="74"/>
      <c r="C29" s="74"/>
      <c r="D29" s="74"/>
      <c r="E29" s="74"/>
      <c r="F29" s="74"/>
      <c r="G29" s="74"/>
      <c r="H29" s="74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101"/>
      <c r="AM29" s="74"/>
      <c r="AN29" s="74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</row>
    <row r="30" spans="1:112" ht="6.75" customHeight="1">
      <c r="A30" s="74"/>
      <c r="B30" s="74"/>
      <c r="C30" s="74"/>
      <c r="D30" s="74"/>
      <c r="E30" s="74"/>
      <c r="F30" s="74"/>
      <c r="G30" s="74"/>
      <c r="H30" s="74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74"/>
      <c r="AN30" s="74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</row>
    <row r="31" spans="1:112" ht="12" customHeight="1">
      <c r="AJ31" s="4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DH31" s="39"/>
    </row>
    <row r="32" spans="1:112" ht="12" customHeight="1">
      <c r="B32" s="315" t="s">
        <v>189</v>
      </c>
      <c r="C32" s="315"/>
      <c r="D32" s="315"/>
      <c r="E32" s="315"/>
      <c r="F32" s="315"/>
      <c r="G32" s="315"/>
      <c r="H32" s="315"/>
      <c r="I32" s="315"/>
      <c r="J32" s="315"/>
      <c r="K32" s="315"/>
      <c r="L32" s="315"/>
      <c r="M32" s="315"/>
      <c r="N32" s="315"/>
      <c r="O32" s="315"/>
      <c r="P32" s="315"/>
      <c r="Q32" s="315"/>
      <c r="R32" s="315"/>
      <c r="S32" s="315"/>
      <c r="T32" s="315"/>
      <c r="U32" s="315"/>
      <c r="V32" s="315"/>
      <c r="W32" s="315"/>
      <c r="X32" s="315"/>
      <c r="Y32" s="315"/>
      <c r="AJ32" s="49"/>
      <c r="AN32" s="49" t="s">
        <v>81</v>
      </c>
      <c r="AS32" s="49" t="s">
        <v>82</v>
      </c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DH32" s="39"/>
    </row>
    <row r="33" spans="1:112" ht="12" customHeight="1">
      <c r="B33" s="315"/>
      <c r="C33" s="315"/>
      <c r="D33" s="315"/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315"/>
      <c r="S33" s="315"/>
      <c r="T33" s="315"/>
      <c r="U33" s="315"/>
      <c r="V33" s="315"/>
      <c r="W33" s="315"/>
      <c r="X33" s="315"/>
      <c r="Y33" s="315"/>
      <c r="AJ33" s="49"/>
      <c r="AN33" s="49"/>
      <c r="AS33" s="4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DH33" s="39"/>
    </row>
    <row r="34" spans="1:112" ht="12" customHeight="1">
      <c r="A34" s="94"/>
      <c r="B34" s="315"/>
      <c r="C34" s="315"/>
      <c r="D34" s="315"/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315"/>
      <c r="S34" s="315"/>
      <c r="T34" s="315"/>
      <c r="U34" s="315"/>
      <c r="V34" s="315"/>
      <c r="W34" s="315"/>
      <c r="X34" s="315"/>
      <c r="Y34" s="315"/>
      <c r="AJ34" s="49"/>
      <c r="AN34" s="49"/>
      <c r="AS34" s="4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DH34" s="39"/>
    </row>
    <row r="35" spans="1:112" ht="6.75" customHeight="1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</row>
    <row r="36" spans="1:112" ht="10.5" customHeight="1">
      <c r="A36" s="174"/>
      <c r="B36" s="174"/>
      <c r="C36" s="174"/>
      <c r="D36" s="174"/>
      <c r="E36" s="174"/>
      <c r="F36" s="174"/>
      <c r="G36" s="174"/>
      <c r="H36" s="174"/>
      <c r="I36" s="151"/>
      <c r="J36" s="175" t="s">
        <v>377</v>
      </c>
      <c r="K36" s="175"/>
      <c r="L36" s="175"/>
      <c r="M36" s="175"/>
      <c r="N36" s="175"/>
      <c r="O36" s="175"/>
      <c r="P36" s="175"/>
      <c r="Q36" s="175"/>
      <c r="R36" s="237" t="s">
        <v>345</v>
      </c>
      <c r="S36" s="237"/>
      <c r="T36" s="237"/>
      <c r="U36" s="237"/>
      <c r="V36" s="237"/>
      <c r="W36" s="237"/>
      <c r="X36" s="237"/>
      <c r="Y36" s="237"/>
      <c r="Z36" s="237" t="s">
        <v>331</v>
      </c>
      <c r="AA36" s="237"/>
      <c r="AB36" s="237"/>
      <c r="AC36" s="237"/>
      <c r="AD36" s="237"/>
      <c r="AE36" s="237"/>
      <c r="AF36" s="237"/>
      <c r="AG36" s="237"/>
      <c r="AH36" s="150" t="s">
        <v>378</v>
      </c>
      <c r="AI36" s="150"/>
      <c r="AJ36" s="150"/>
      <c r="AK36" s="150"/>
      <c r="AL36" s="150"/>
      <c r="AM36" s="149"/>
      <c r="AN36" s="149"/>
      <c r="AO36" s="149"/>
      <c r="AP36" s="176" t="s">
        <v>86</v>
      </c>
      <c r="AQ36" s="176"/>
      <c r="AR36" s="176"/>
      <c r="AS36" s="176"/>
      <c r="AT36" s="176"/>
      <c r="AU36" s="176"/>
      <c r="AV36" s="174" t="s">
        <v>87</v>
      </c>
      <c r="AW36" s="174"/>
      <c r="AX36" s="174"/>
      <c r="AY36" s="174"/>
      <c r="AZ36" s="174"/>
      <c r="BA36" s="174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</row>
    <row r="37" spans="1:112" ht="10.5" customHeight="1">
      <c r="A37" s="174"/>
      <c r="B37" s="174"/>
      <c r="C37" s="174"/>
      <c r="D37" s="174"/>
      <c r="E37" s="174"/>
      <c r="F37" s="174"/>
      <c r="G37" s="174"/>
      <c r="H37" s="174"/>
      <c r="I37" s="151"/>
      <c r="J37" s="175"/>
      <c r="K37" s="175"/>
      <c r="L37" s="175"/>
      <c r="M37" s="175"/>
      <c r="N37" s="175"/>
      <c r="O37" s="175"/>
      <c r="P37" s="175"/>
      <c r="Q37" s="175"/>
      <c r="R37" s="237"/>
      <c r="S37" s="237"/>
      <c r="T37" s="237"/>
      <c r="U37" s="237"/>
      <c r="V37" s="237"/>
      <c r="W37" s="237"/>
      <c r="X37" s="237"/>
      <c r="Y37" s="237"/>
      <c r="Z37" s="237"/>
      <c r="AA37" s="237"/>
      <c r="AB37" s="237"/>
      <c r="AC37" s="237"/>
      <c r="AD37" s="237"/>
      <c r="AE37" s="237"/>
      <c r="AF37" s="237"/>
      <c r="AG37" s="237"/>
      <c r="AH37" s="150"/>
      <c r="AI37" s="150"/>
      <c r="AJ37" s="150"/>
      <c r="AK37" s="150"/>
      <c r="AL37" s="150"/>
      <c r="AM37" s="149"/>
      <c r="AN37" s="149"/>
      <c r="AO37" s="149"/>
      <c r="AP37" s="176"/>
      <c r="AQ37" s="176"/>
      <c r="AR37" s="176"/>
      <c r="AS37" s="176"/>
      <c r="AT37" s="176"/>
      <c r="AU37" s="176"/>
      <c r="AV37" s="174"/>
      <c r="AW37" s="174"/>
      <c r="AX37" s="174"/>
      <c r="AY37" s="174"/>
      <c r="AZ37" s="174"/>
      <c r="BA37" s="174"/>
      <c r="BB37" s="39"/>
      <c r="BC37" s="39"/>
      <c r="BD37" s="39"/>
      <c r="BE37" s="39"/>
      <c r="BF37" s="39"/>
      <c r="BG37" s="39"/>
      <c r="BH37" s="39"/>
      <c r="BI37" s="39"/>
      <c r="BJ37" s="39"/>
      <c r="BK37" s="64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</row>
    <row r="38" spans="1:112" ht="10.5" customHeight="1">
      <c r="A38" s="174"/>
      <c r="B38" s="174"/>
      <c r="C38" s="174"/>
      <c r="D38" s="174"/>
      <c r="E38" s="174"/>
      <c r="F38" s="174"/>
      <c r="G38" s="174"/>
      <c r="H38" s="174"/>
      <c r="I38" s="151"/>
      <c r="J38" s="175"/>
      <c r="K38" s="175"/>
      <c r="L38" s="175"/>
      <c r="M38" s="175"/>
      <c r="N38" s="175"/>
      <c r="O38" s="175"/>
      <c r="P38" s="175"/>
      <c r="Q38" s="175"/>
      <c r="R38" s="237"/>
      <c r="S38" s="237"/>
      <c r="T38" s="237"/>
      <c r="U38" s="237"/>
      <c r="V38" s="237"/>
      <c r="W38" s="237"/>
      <c r="X38" s="237"/>
      <c r="Y38" s="237"/>
      <c r="Z38" s="237"/>
      <c r="AA38" s="237"/>
      <c r="AB38" s="237"/>
      <c r="AC38" s="237"/>
      <c r="AD38" s="237"/>
      <c r="AE38" s="237"/>
      <c r="AF38" s="237"/>
      <c r="AG38" s="237"/>
      <c r="AH38" s="150"/>
      <c r="AI38" s="150"/>
      <c r="AJ38" s="150"/>
      <c r="AK38" s="150"/>
      <c r="AL38" s="150"/>
      <c r="AM38" s="149"/>
      <c r="AN38" s="149"/>
      <c r="AO38" s="149"/>
      <c r="AP38" s="176"/>
      <c r="AQ38" s="176"/>
      <c r="AR38" s="176"/>
      <c r="AS38" s="176"/>
      <c r="AT38" s="176"/>
      <c r="AU38" s="176"/>
      <c r="AV38" s="174"/>
      <c r="AW38" s="174"/>
      <c r="AX38" s="174"/>
      <c r="AY38" s="174"/>
      <c r="AZ38" s="174"/>
      <c r="BA38" s="174"/>
    </row>
    <row r="39" spans="1:112" ht="10.5" customHeight="1">
      <c r="A39" s="174"/>
      <c r="B39" s="174"/>
      <c r="C39" s="174"/>
      <c r="D39" s="174"/>
      <c r="E39" s="174"/>
      <c r="F39" s="174"/>
      <c r="G39" s="174"/>
      <c r="H39" s="174"/>
      <c r="I39" s="151"/>
      <c r="J39" s="175"/>
      <c r="K39" s="175"/>
      <c r="L39" s="175"/>
      <c r="M39" s="175"/>
      <c r="N39" s="175"/>
      <c r="O39" s="175"/>
      <c r="P39" s="175"/>
      <c r="Q39" s="175"/>
      <c r="R39" s="237"/>
      <c r="S39" s="237"/>
      <c r="T39" s="237"/>
      <c r="U39" s="237"/>
      <c r="V39" s="237"/>
      <c r="W39" s="237"/>
      <c r="X39" s="237"/>
      <c r="Y39" s="237"/>
      <c r="Z39" s="237"/>
      <c r="AA39" s="237"/>
      <c r="AB39" s="237"/>
      <c r="AC39" s="237"/>
      <c r="AD39" s="237"/>
      <c r="AE39" s="237"/>
      <c r="AF39" s="237"/>
      <c r="AG39" s="237"/>
      <c r="AH39" s="150"/>
      <c r="AI39" s="150"/>
      <c r="AJ39" s="150"/>
      <c r="AK39" s="150"/>
      <c r="AL39" s="150"/>
      <c r="AM39" s="149"/>
      <c r="AN39" s="149"/>
      <c r="AO39" s="149"/>
      <c r="AP39" s="176"/>
      <c r="AQ39" s="176"/>
      <c r="AR39" s="176"/>
      <c r="AS39" s="176"/>
      <c r="AT39" s="176"/>
      <c r="AU39" s="176"/>
      <c r="AV39" s="174"/>
      <c r="AW39" s="174"/>
      <c r="AX39" s="174"/>
      <c r="AY39" s="174"/>
      <c r="AZ39" s="174"/>
      <c r="BA39" s="174"/>
    </row>
    <row r="40" spans="1:112" ht="10.5" customHeight="1">
      <c r="A40" s="149" t="str">
        <f>J36</f>
        <v>鈴木博美(チームS)　　　
大竹一恵(チームS)</v>
      </c>
      <c r="B40" s="149"/>
      <c r="C40" s="149"/>
      <c r="D40" s="149"/>
      <c r="E40" s="149"/>
      <c r="F40" s="149"/>
      <c r="G40" s="149"/>
      <c r="H40" s="149"/>
      <c r="I40" s="150"/>
      <c r="J40" s="152"/>
      <c r="K40" s="152"/>
      <c r="L40" s="152"/>
      <c r="M40" s="152"/>
      <c r="N40" s="152"/>
      <c r="O40" s="152"/>
      <c r="P40" s="152"/>
      <c r="Q40" s="152"/>
      <c r="R40" s="172" t="s">
        <v>88</v>
      </c>
      <c r="S40" s="172"/>
      <c r="T40" s="172"/>
      <c r="U40" s="172"/>
      <c r="V40" s="172"/>
      <c r="W40" s="172"/>
      <c r="X40" s="172"/>
      <c r="Y40" s="172"/>
      <c r="Z40" s="172" t="s">
        <v>89</v>
      </c>
      <c r="AA40" s="172"/>
      <c r="AB40" s="172"/>
      <c r="AC40" s="172"/>
      <c r="AD40" s="172"/>
      <c r="AE40" s="172"/>
      <c r="AF40" s="172"/>
      <c r="AG40" s="172"/>
      <c r="AH40" s="172" t="s">
        <v>90</v>
      </c>
      <c r="AI40" s="172"/>
      <c r="AJ40" s="172"/>
      <c r="AK40" s="172"/>
      <c r="AL40" s="172"/>
      <c r="AM40" s="173"/>
      <c r="AN40" s="173"/>
      <c r="AO40" s="177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</row>
    <row r="41" spans="1:112" ht="10.5" customHeight="1">
      <c r="A41" s="149"/>
      <c r="B41" s="149"/>
      <c r="C41" s="149"/>
      <c r="D41" s="149"/>
      <c r="E41" s="149"/>
      <c r="F41" s="149"/>
      <c r="G41" s="149"/>
      <c r="H41" s="149"/>
      <c r="I41" s="150"/>
      <c r="J41" s="152"/>
      <c r="K41" s="152"/>
      <c r="L41" s="152"/>
      <c r="M41" s="152"/>
      <c r="N41" s="152"/>
      <c r="O41" s="152"/>
      <c r="P41" s="152"/>
      <c r="Q41" s="15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2"/>
      <c r="AK41" s="172"/>
      <c r="AL41" s="172"/>
      <c r="AM41" s="173"/>
      <c r="AN41" s="173"/>
      <c r="AO41" s="177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</row>
    <row r="42" spans="1:112" ht="10.5" customHeight="1">
      <c r="A42" s="149"/>
      <c r="B42" s="149"/>
      <c r="C42" s="149"/>
      <c r="D42" s="149"/>
      <c r="E42" s="149"/>
      <c r="F42" s="149"/>
      <c r="G42" s="149"/>
      <c r="H42" s="149"/>
      <c r="I42" s="150"/>
      <c r="J42" s="152"/>
      <c r="K42" s="152"/>
      <c r="L42" s="152"/>
      <c r="M42" s="152"/>
      <c r="N42" s="152"/>
      <c r="O42" s="152"/>
      <c r="P42" s="152"/>
      <c r="Q42" s="15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2"/>
      <c r="AK42" s="172"/>
      <c r="AL42" s="172"/>
      <c r="AM42" s="173"/>
      <c r="AN42" s="173"/>
      <c r="AO42" s="177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</row>
    <row r="43" spans="1:112" ht="10.5" customHeight="1">
      <c r="A43" s="149"/>
      <c r="B43" s="149"/>
      <c r="C43" s="149"/>
      <c r="D43" s="149"/>
      <c r="E43" s="149"/>
      <c r="F43" s="149"/>
      <c r="G43" s="149"/>
      <c r="H43" s="149"/>
      <c r="I43" s="150"/>
      <c r="J43" s="152"/>
      <c r="K43" s="152"/>
      <c r="L43" s="152"/>
      <c r="M43" s="152"/>
      <c r="N43" s="152"/>
      <c r="O43" s="152"/>
      <c r="P43" s="152"/>
      <c r="Q43" s="15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172"/>
      <c r="AK43" s="172"/>
      <c r="AL43" s="172"/>
      <c r="AM43" s="173"/>
      <c r="AN43" s="173"/>
      <c r="AO43" s="177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</row>
    <row r="44" spans="1:112" ht="10.5" customHeight="1">
      <c r="A44" s="176" t="str">
        <f>R36</f>
        <v>立松晴美(板橋ﾚﾃﾞｨｰｽﾞ)
横山薫(板橋ﾚﾃﾞｨｰｽﾞ)</v>
      </c>
      <c r="B44" s="176"/>
      <c r="C44" s="176"/>
      <c r="D44" s="176"/>
      <c r="E44" s="176"/>
      <c r="F44" s="176"/>
      <c r="G44" s="176"/>
      <c r="H44" s="176"/>
      <c r="I44" s="175"/>
      <c r="J44" s="151"/>
      <c r="K44" s="151"/>
      <c r="L44" s="151"/>
      <c r="M44" s="151"/>
      <c r="N44" s="151"/>
      <c r="O44" s="151"/>
      <c r="P44" s="151"/>
      <c r="Q44" s="151"/>
      <c r="R44" s="152"/>
      <c r="S44" s="152"/>
      <c r="T44" s="152"/>
      <c r="U44" s="152"/>
      <c r="V44" s="152"/>
      <c r="W44" s="152"/>
      <c r="X44" s="152"/>
      <c r="Y44" s="152"/>
      <c r="Z44" s="172" t="s">
        <v>91</v>
      </c>
      <c r="AA44" s="172"/>
      <c r="AB44" s="172"/>
      <c r="AC44" s="172"/>
      <c r="AD44" s="172"/>
      <c r="AE44" s="172"/>
      <c r="AF44" s="172"/>
      <c r="AG44" s="172"/>
      <c r="AH44" s="172" t="s">
        <v>92</v>
      </c>
      <c r="AI44" s="172"/>
      <c r="AJ44" s="172"/>
      <c r="AK44" s="172"/>
      <c r="AL44" s="172"/>
      <c r="AM44" s="173"/>
      <c r="AN44" s="173"/>
      <c r="AO44" s="173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</row>
    <row r="45" spans="1:112" ht="10.5" customHeight="1">
      <c r="A45" s="176"/>
      <c r="B45" s="176"/>
      <c r="C45" s="176"/>
      <c r="D45" s="176"/>
      <c r="E45" s="176"/>
      <c r="F45" s="176"/>
      <c r="G45" s="176"/>
      <c r="H45" s="176"/>
      <c r="I45" s="175"/>
      <c r="J45" s="151"/>
      <c r="K45" s="151"/>
      <c r="L45" s="151"/>
      <c r="M45" s="151"/>
      <c r="N45" s="151"/>
      <c r="O45" s="151"/>
      <c r="P45" s="151"/>
      <c r="Q45" s="151"/>
      <c r="R45" s="152"/>
      <c r="S45" s="152"/>
      <c r="T45" s="152"/>
      <c r="U45" s="152"/>
      <c r="V45" s="152"/>
      <c r="W45" s="152"/>
      <c r="X45" s="152"/>
      <c r="Y45" s="15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3"/>
      <c r="AN45" s="173"/>
      <c r="AO45" s="173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</row>
    <row r="46" spans="1:112" ht="10.5" customHeight="1">
      <c r="A46" s="176"/>
      <c r="B46" s="176"/>
      <c r="C46" s="176"/>
      <c r="D46" s="176"/>
      <c r="E46" s="176"/>
      <c r="F46" s="176"/>
      <c r="G46" s="176"/>
      <c r="H46" s="176"/>
      <c r="I46" s="175"/>
      <c r="J46" s="151"/>
      <c r="K46" s="151"/>
      <c r="L46" s="151"/>
      <c r="M46" s="151"/>
      <c r="N46" s="151"/>
      <c r="O46" s="151"/>
      <c r="P46" s="151"/>
      <c r="Q46" s="151"/>
      <c r="R46" s="152"/>
      <c r="S46" s="152"/>
      <c r="T46" s="152"/>
      <c r="U46" s="152"/>
      <c r="V46" s="152"/>
      <c r="W46" s="152"/>
      <c r="X46" s="152"/>
      <c r="Y46" s="15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172"/>
      <c r="AK46" s="172"/>
      <c r="AL46" s="172"/>
      <c r="AM46" s="173"/>
      <c r="AN46" s="173"/>
      <c r="AO46" s="173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</row>
    <row r="47" spans="1:112" ht="10.5" customHeight="1">
      <c r="A47" s="176"/>
      <c r="B47" s="176"/>
      <c r="C47" s="176"/>
      <c r="D47" s="176"/>
      <c r="E47" s="176"/>
      <c r="F47" s="176"/>
      <c r="G47" s="176"/>
      <c r="H47" s="176"/>
      <c r="I47" s="175"/>
      <c r="J47" s="151"/>
      <c r="K47" s="151"/>
      <c r="L47" s="151"/>
      <c r="M47" s="151"/>
      <c r="N47" s="151"/>
      <c r="O47" s="151"/>
      <c r="P47" s="151"/>
      <c r="Q47" s="151"/>
      <c r="R47" s="152"/>
      <c r="S47" s="152"/>
      <c r="T47" s="152"/>
      <c r="U47" s="152"/>
      <c r="V47" s="152"/>
      <c r="W47" s="152"/>
      <c r="X47" s="152"/>
      <c r="Y47" s="152"/>
      <c r="Z47" s="172"/>
      <c r="AA47" s="172"/>
      <c r="AB47" s="172"/>
      <c r="AC47" s="172"/>
      <c r="AD47" s="172"/>
      <c r="AE47" s="172"/>
      <c r="AF47" s="172"/>
      <c r="AG47" s="172"/>
      <c r="AH47" s="172"/>
      <c r="AI47" s="172"/>
      <c r="AJ47" s="172"/>
      <c r="AK47" s="172"/>
      <c r="AL47" s="172"/>
      <c r="AM47" s="173"/>
      <c r="AN47" s="173"/>
      <c r="AO47" s="173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</row>
    <row r="48" spans="1:112" ht="10.5" customHeight="1">
      <c r="A48" s="176" t="str">
        <f>Z36</f>
        <v>杉田由記子(南部ｸﾗﾌﾞ）
小林順子(南部ｸﾗﾌﾞ)</v>
      </c>
      <c r="B48" s="176"/>
      <c r="C48" s="176"/>
      <c r="D48" s="176"/>
      <c r="E48" s="176"/>
      <c r="F48" s="176"/>
      <c r="G48" s="176"/>
      <c r="H48" s="176"/>
      <c r="I48" s="176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53"/>
      <c r="AA48" s="153"/>
      <c r="AB48" s="153"/>
      <c r="AC48" s="153"/>
      <c r="AD48" s="153"/>
      <c r="AE48" s="153"/>
      <c r="AF48" s="153"/>
      <c r="AG48" s="153"/>
      <c r="AH48" s="172" t="s">
        <v>93</v>
      </c>
      <c r="AI48" s="172"/>
      <c r="AJ48" s="172"/>
      <c r="AK48" s="172"/>
      <c r="AL48" s="172"/>
      <c r="AM48" s="173"/>
      <c r="AN48" s="173"/>
      <c r="AO48" s="173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</row>
    <row r="49" spans="1:53" ht="10.5" customHeight="1">
      <c r="A49" s="176"/>
      <c r="B49" s="176"/>
      <c r="C49" s="176"/>
      <c r="D49" s="176"/>
      <c r="E49" s="176"/>
      <c r="F49" s="176"/>
      <c r="G49" s="176"/>
      <c r="H49" s="176"/>
      <c r="I49" s="176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53"/>
      <c r="AA49" s="153"/>
      <c r="AB49" s="153"/>
      <c r="AC49" s="153"/>
      <c r="AD49" s="153"/>
      <c r="AE49" s="153"/>
      <c r="AF49" s="153"/>
      <c r="AG49" s="153"/>
      <c r="AH49" s="172"/>
      <c r="AI49" s="172"/>
      <c r="AJ49" s="172"/>
      <c r="AK49" s="172"/>
      <c r="AL49" s="172"/>
      <c r="AM49" s="173"/>
      <c r="AN49" s="173"/>
      <c r="AO49" s="173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</row>
    <row r="50" spans="1:53" ht="10.5" customHeight="1">
      <c r="A50" s="176"/>
      <c r="B50" s="176"/>
      <c r="C50" s="176"/>
      <c r="D50" s="176"/>
      <c r="E50" s="176"/>
      <c r="F50" s="176"/>
      <c r="G50" s="176"/>
      <c r="H50" s="176"/>
      <c r="I50" s="176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53"/>
      <c r="AA50" s="153"/>
      <c r="AB50" s="153"/>
      <c r="AC50" s="153"/>
      <c r="AD50" s="153"/>
      <c r="AE50" s="153"/>
      <c r="AF50" s="153"/>
      <c r="AG50" s="153"/>
      <c r="AH50" s="172"/>
      <c r="AI50" s="172"/>
      <c r="AJ50" s="172"/>
      <c r="AK50" s="172"/>
      <c r="AL50" s="172"/>
      <c r="AM50" s="173"/>
      <c r="AN50" s="173"/>
      <c r="AO50" s="173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</row>
    <row r="51" spans="1:53" ht="10.5" customHeight="1">
      <c r="A51" s="176"/>
      <c r="B51" s="176"/>
      <c r="C51" s="176"/>
      <c r="D51" s="176"/>
      <c r="E51" s="176"/>
      <c r="F51" s="176"/>
      <c r="G51" s="176"/>
      <c r="H51" s="176"/>
      <c r="I51" s="176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53"/>
      <c r="AA51" s="153"/>
      <c r="AB51" s="153"/>
      <c r="AC51" s="153"/>
      <c r="AD51" s="153"/>
      <c r="AE51" s="153"/>
      <c r="AF51" s="153"/>
      <c r="AG51" s="153"/>
      <c r="AH51" s="172"/>
      <c r="AI51" s="172"/>
      <c r="AJ51" s="172"/>
      <c r="AK51" s="172"/>
      <c r="AL51" s="172"/>
      <c r="AM51" s="173"/>
      <c r="AN51" s="173"/>
      <c r="AO51" s="173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</row>
    <row r="52" spans="1:53" ht="10.5" customHeight="1">
      <c r="A52" s="149" t="str">
        <f>AH36</f>
        <v>茂庭弘子(渋谷wit)
福井明美(練馬クラブ)</v>
      </c>
      <c r="B52" s="149"/>
      <c r="C52" s="149"/>
      <c r="D52" s="149"/>
      <c r="E52" s="149"/>
      <c r="F52" s="149"/>
      <c r="G52" s="149"/>
      <c r="H52" s="149"/>
      <c r="I52" s="150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151"/>
      <c r="AC52" s="151"/>
      <c r="AD52" s="151"/>
      <c r="AE52" s="151"/>
      <c r="AF52" s="151"/>
      <c r="AG52" s="151"/>
      <c r="AH52" s="152"/>
      <c r="AI52" s="152"/>
      <c r="AJ52" s="152"/>
      <c r="AK52" s="152"/>
      <c r="AL52" s="152"/>
      <c r="AM52" s="153"/>
      <c r="AN52" s="153"/>
      <c r="AO52" s="153"/>
      <c r="AP52" s="139"/>
      <c r="AQ52" s="140"/>
      <c r="AR52" s="140"/>
      <c r="AS52" s="140"/>
      <c r="AT52" s="140"/>
      <c r="AU52" s="141"/>
      <c r="AV52" s="139"/>
      <c r="AW52" s="140"/>
      <c r="AX52" s="140"/>
      <c r="AY52" s="140"/>
      <c r="AZ52" s="140"/>
      <c r="BA52" s="141"/>
    </row>
    <row r="53" spans="1:53" ht="10.5" customHeight="1">
      <c r="A53" s="149"/>
      <c r="B53" s="149"/>
      <c r="C53" s="149"/>
      <c r="D53" s="149"/>
      <c r="E53" s="149"/>
      <c r="F53" s="149"/>
      <c r="G53" s="149"/>
      <c r="H53" s="149"/>
      <c r="I53" s="150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1"/>
      <c r="Y53" s="151"/>
      <c r="Z53" s="151"/>
      <c r="AA53" s="151"/>
      <c r="AB53" s="151"/>
      <c r="AC53" s="151"/>
      <c r="AD53" s="151"/>
      <c r="AE53" s="151"/>
      <c r="AF53" s="151"/>
      <c r="AG53" s="151"/>
      <c r="AH53" s="152"/>
      <c r="AI53" s="152"/>
      <c r="AJ53" s="152"/>
      <c r="AK53" s="152"/>
      <c r="AL53" s="152"/>
      <c r="AM53" s="153"/>
      <c r="AN53" s="153"/>
      <c r="AO53" s="153"/>
      <c r="AP53" s="142"/>
      <c r="AQ53" s="143"/>
      <c r="AR53" s="143"/>
      <c r="AS53" s="143"/>
      <c r="AT53" s="143"/>
      <c r="AU53" s="144"/>
      <c r="AV53" s="142"/>
      <c r="AW53" s="143"/>
      <c r="AX53" s="143"/>
      <c r="AY53" s="143"/>
      <c r="AZ53" s="143"/>
      <c r="BA53" s="144"/>
    </row>
    <row r="54" spans="1:53" ht="10.5" customHeight="1">
      <c r="A54" s="149"/>
      <c r="B54" s="149"/>
      <c r="C54" s="149"/>
      <c r="D54" s="149"/>
      <c r="E54" s="149"/>
      <c r="F54" s="149"/>
      <c r="G54" s="149"/>
      <c r="H54" s="149"/>
      <c r="I54" s="150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151"/>
      <c r="Z54" s="151"/>
      <c r="AA54" s="151"/>
      <c r="AB54" s="151"/>
      <c r="AC54" s="151"/>
      <c r="AD54" s="151"/>
      <c r="AE54" s="151"/>
      <c r="AF54" s="151"/>
      <c r="AG54" s="151"/>
      <c r="AH54" s="152"/>
      <c r="AI54" s="152"/>
      <c r="AJ54" s="152"/>
      <c r="AK54" s="152"/>
      <c r="AL54" s="152"/>
      <c r="AM54" s="153"/>
      <c r="AN54" s="153"/>
      <c r="AO54" s="153"/>
      <c r="AP54" s="142"/>
      <c r="AQ54" s="143"/>
      <c r="AR54" s="143"/>
      <c r="AS54" s="143"/>
      <c r="AT54" s="143"/>
      <c r="AU54" s="144"/>
      <c r="AV54" s="142"/>
      <c r="AW54" s="143"/>
      <c r="AX54" s="143"/>
      <c r="AY54" s="143"/>
      <c r="AZ54" s="143"/>
      <c r="BA54" s="144"/>
    </row>
    <row r="55" spans="1:53" ht="10.5" customHeight="1">
      <c r="A55" s="149"/>
      <c r="B55" s="149"/>
      <c r="C55" s="149"/>
      <c r="D55" s="149"/>
      <c r="E55" s="149"/>
      <c r="F55" s="149"/>
      <c r="G55" s="149"/>
      <c r="H55" s="149"/>
      <c r="I55" s="150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A55" s="151"/>
      <c r="AB55" s="151"/>
      <c r="AC55" s="151"/>
      <c r="AD55" s="151"/>
      <c r="AE55" s="151"/>
      <c r="AF55" s="151"/>
      <c r="AG55" s="151"/>
      <c r="AH55" s="152"/>
      <c r="AI55" s="152"/>
      <c r="AJ55" s="152"/>
      <c r="AK55" s="152"/>
      <c r="AL55" s="152"/>
      <c r="AM55" s="153"/>
      <c r="AN55" s="153"/>
      <c r="AO55" s="153"/>
      <c r="AP55" s="145"/>
      <c r="AQ55" s="146"/>
      <c r="AR55" s="146"/>
      <c r="AS55" s="146"/>
      <c r="AT55" s="146"/>
      <c r="AU55" s="147"/>
      <c r="AV55" s="145"/>
      <c r="AW55" s="146"/>
      <c r="AX55" s="146"/>
      <c r="AY55" s="146"/>
      <c r="AZ55" s="146"/>
      <c r="BA55" s="147"/>
    </row>
    <row r="74" ht="10.5" customHeight="1"/>
  </sheetData>
  <mergeCells count="85">
    <mergeCell ref="AJ21:AP24"/>
    <mergeCell ref="AQ21:AV24"/>
    <mergeCell ref="AW21:BB24"/>
    <mergeCell ref="A25:G28"/>
    <mergeCell ref="H25:N28"/>
    <mergeCell ref="O25:U28"/>
    <mergeCell ref="V25:AB28"/>
    <mergeCell ref="AC25:AI28"/>
    <mergeCell ref="AJ25:AP28"/>
    <mergeCell ref="AQ25:AV28"/>
    <mergeCell ref="AW25:BB28"/>
    <mergeCell ref="A21:G24"/>
    <mergeCell ref="H21:N24"/>
    <mergeCell ref="O21:U24"/>
    <mergeCell ref="V21:AB24"/>
    <mergeCell ref="AC21:AI24"/>
    <mergeCell ref="AJ13:AP16"/>
    <mergeCell ref="AQ13:AV16"/>
    <mergeCell ref="AW13:BB16"/>
    <mergeCell ref="A17:G20"/>
    <mergeCell ref="H17:N20"/>
    <mergeCell ref="O17:U20"/>
    <mergeCell ref="V17:AB20"/>
    <mergeCell ref="AC17:AI20"/>
    <mergeCell ref="AJ17:AP20"/>
    <mergeCell ref="AQ17:AV20"/>
    <mergeCell ref="AW17:BB20"/>
    <mergeCell ref="A13:G16"/>
    <mergeCell ref="H13:N16"/>
    <mergeCell ref="O13:U16"/>
    <mergeCell ref="V13:AB16"/>
    <mergeCell ref="AC13:AI16"/>
    <mergeCell ref="AC5:AI8"/>
    <mergeCell ref="AJ5:AP8"/>
    <mergeCell ref="AQ5:AV8"/>
    <mergeCell ref="AW5:BB8"/>
    <mergeCell ref="A9:G12"/>
    <mergeCell ref="H9:N12"/>
    <mergeCell ref="O9:U12"/>
    <mergeCell ref="V9:AB12"/>
    <mergeCell ref="AC9:AI12"/>
    <mergeCell ref="AJ9:AP12"/>
    <mergeCell ref="AQ9:AV12"/>
    <mergeCell ref="AW9:BB12"/>
    <mergeCell ref="B1:S3"/>
    <mergeCell ref="A5:G8"/>
    <mergeCell ref="H5:N8"/>
    <mergeCell ref="O5:U8"/>
    <mergeCell ref="V5:AB8"/>
    <mergeCell ref="A48:I51"/>
    <mergeCell ref="AP48:AU51"/>
    <mergeCell ref="AV48:BA51"/>
    <mergeCell ref="A44:I47"/>
    <mergeCell ref="J44:Q47"/>
    <mergeCell ref="R44:Y47"/>
    <mergeCell ref="Z44:AG47"/>
    <mergeCell ref="AH44:AO47"/>
    <mergeCell ref="A52:I55"/>
    <mergeCell ref="J52:Q55"/>
    <mergeCell ref="R52:Y55"/>
    <mergeCell ref="Z52:AG55"/>
    <mergeCell ref="AH52:AO55"/>
    <mergeCell ref="AH36:AO39"/>
    <mergeCell ref="AV52:BA55"/>
    <mergeCell ref="J48:Q51"/>
    <mergeCell ref="R48:Y51"/>
    <mergeCell ref="Z48:AG51"/>
    <mergeCell ref="AH48:AO51"/>
    <mergeCell ref="AV44:BA47"/>
    <mergeCell ref="B32:Y34"/>
    <mergeCell ref="AP36:AU39"/>
    <mergeCell ref="AP52:AU55"/>
    <mergeCell ref="AP44:AU47"/>
    <mergeCell ref="AV36:BA39"/>
    <mergeCell ref="A40:I43"/>
    <mergeCell ref="J40:Q43"/>
    <mergeCell ref="R40:Y43"/>
    <mergeCell ref="Z40:AG43"/>
    <mergeCell ref="AH40:AO43"/>
    <mergeCell ref="AP40:AU43"/>
    <mergeCell ref="AV40:BA43"/>
    <mergeCell ref="A36:I39"/>
    <mergeCell ref="J36:Q39"/>
    <mergeCell ref="R36:Y39"/>
    <mergeCell ref="Z36:AG39"/>
  </mergeCells>
  <phoneticPr fontId="8"/>
  <pageMargins left="0.64" right="0.19" top="0.5" bottom="0.34" header="0.41" footer="0.2"/>
  <pageSetup paperSize="9" orientation="portrait" horizontalDpi="300" verticalDpi="300" r:id="rId1"/>
  <headerFooter alignWithMargins="0">
    <oddFooter>&amp;C&amp;P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Z145"/>
  <sheetViews>
    <sheetView view="pageLayout" topLeftCell="D4" zoomScaleNormal="80" workbookViewId="0">
      <selection activeCell="BV34" sqref="BV34"/>
    </sheetView>
  </sheetViews>
  <sheetFormatPr defaultColWidth="1.75" defaultRowHeight="6" customHeight="1"/>
  <cols>
    <col min="1" max="3" width="1.625" style="7" customWidth="1"/>
    <col min="4" max="8" width="1.25" style="7" customWidth="1"/>
    <col min="9" max="38" width="3.875" style="7" customWidth="1"/>
    <col min="39" max="43" width="2.875" style="13" customWidth="1"/>
    <col min="44" max="44" width="4.5" style="13" customWidth="1"/>
    <col min="45" max="49" width="2.875" style="13" customWidth="1"/>
    <col min="50" max="51" width="2.125" style="7" customWidth="1"/>
    <col min="52" max="53" width="1.75" style="7"/>
    <col min="54" max="54" width="3.5" style="7" customWidth="1"/>
    <col min="55" max="78" width="3.375" style="7" customWidth="1"/>
    <col min="79" max="79" width="5.5" style="7" customWidth="1"/>
    <col min="80" max="102" width="3.375" style="7" customWidth="1"/>
    <col min="103" max="103" width="1.75" style="7"/>
    <col min="104" max="104" width="5.625" style="7" customWidth="1"/>
    <col min="105" max="16384" width="1.75" style="7"/>
  </cols>
  <sheetData>
    <row r="1" spans="1:104" ht="11.25" customHeight="1">
      <c r="B1" s="246" t="s">
        <v>253</v>
      </c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7"/>
    </row>
    <row r="2" spans="1:104" ht="11.25" customHeight="1"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7"/>
    </row>
    <row r="3" spans="1:104" ht="13.5" customHeight="1">
      <c r="B3" s="114"/>
      <c r="C3" s="114"/>
      <c r="D3" s="114"/>
      <c r="E3" s="114"/>
      <c r="F3" s="114"/>
      <c r="H3" s="114"/>
      <c r="I3" s="114"/>
      <c r="J3" s="114"/>
      <c r="L3" s="114"/>
      <c r="M3" s="114"/>
      <c r="N3" s="114"/>
      <c r="O3" s="114" t="s">
        <v>190</v>
      </c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5"/>
      <c r="AN3" s="115"/>
      <c r="AO3" s="115"/>
      <c r="AP3" s="115"/>
      <c r="AQ3" s="115"/>
      <c r="AR3" s="115"/>
      <c r="AS3" s="115"/>
      <c r="AT3" s="121">
        <v>1.7361111111111112E-2</v>
      </c>
      <c r="AU3" s="115"/>
      <c r="AV3" s="115"/>
      <c r="AW3" s="115"/>
      <c r="AX3" s="97"/>
      <c r="BB3" s="13"/>
      <c r="BC3" s="13">
        <v>6</v>
      </c>
      <c r="BD3" s="13"/>
      <c r="BE3" s="13"/>
      <c r="BF3" s="13">
        <v>1</v>
      </c>
      <c r="BG3" s="13"/>
      <c r="BH3" s="13"/>
      <c r="BI3" s="13">
        <v>3</v>
      </c>
      <c r="BJ3" s="13"/>
      <c r="BK3" s="13"/>
      <c r="BL3" s="13">
        <v>4</v>
      </c>
      <c r="BM3" s="13"/>
      <c r="BN3" s="13"/>
      <c r="BO3" s="13">
        <v>2</v>
      </c>
      <c r="BP3" s="13"/>
      <c r="BQ3" s="13"/>
      <c r="BR3" s="13">
        <v>5</v>
      </c>
      <c r="BS3" s="13"/>
      <c r="BT3" s="13"/>
      <c r="BU3" s="13">
        <v>7</v>
      </c>
      <c r="BV3" s="13"/>
      <c r="BW3" s="13"/>
      <c r="BX3" s="13">
        <v>8</v>
      </c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</row>
    <row r="4" spans="1:104" ht="11.25" customHeight="1">
      <c r="B4" s="114"/>
      <c r="C4" s="114"/>
      <c r="D4" s="114"/>
      <c r="E4" s="114"/>
      <c r="F4" s="114"/>
      <c r="H4" s="114"/>
      <c r="I4" s="114"/>
      <c r="J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5"/>
      <c r="AN4" s="115"/>
      <c r="AO4" s="115"/>
      <c r="AR4" s="120">
        <v>0.40625</v>
      </c>
      <c r="BB4" s="13"/>
      <c r="BC4" s="13">
        <v>17</v>
      </c>
      <c r="BD4" s="13"/>
      <c r="BE4" s="13"/>
      <c r="BF4" s="13">
        <v>28</v>
      </c>
      <c r="BG4" s="13"/>
      <c r="BH4" s="13"/>
      <c r="BI4" s="13">
        <v>22</v>
      </c>
      <c r="BJ4" s="13"/>
      <c r="BK4" s="13"/>
      <c r="BL4" s="13">
        <v>17</v>
      </c>
      <c r="BM4" s="13"/>
      <c r="BN4" s="13"/>
      <c r="BO4" s="13">
        <v>23</v>
      </c>
      <c r="BP4" s="13"/>
      <c r="BQ4" s="13"/>
      <c r="BR4" s="13">
        <v>17</v>
      </c>
      <c r="BS4" s="13"/>
      <c r="BT4" s="13"/>
      <c r="BU4" s="13">
        <v>10</v>
      </c>
      <c r="BV4" s="13"/>
      <c r="BW4" s="13"/>
      <c r="BX4" s="13">
        <v>6</v>
      </c>
      <c r="BY4" s="13"/>
      <c r="BZ4" s="13"/>
      <c r="CA4" s="13">
        <f>SUM(BC4:BX4)</f>
        <v>140</v>
      </c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>
        <v>3</v>
      </c>
      <c r="CT4" s="13"/>
      <c r="CU4" s="13"/>
      <c r="CV4" s="13">
        <v>3</v>
      </c>
      <c r="CW4" s="13"/>
      <c r="CX4" s="13"/>
      <c r="CZ4" s="7">
        <f>SUM(BC4:CX4)</f>
        <v>286</v>
      </c>
    </row>
    <row r="5" spans="1:104" ht="9.75" customHeight="1">
      <c r="A5" s="264"/>
      <c r="B5" s="265"/>
      <c r="C5" s="293"/>
      <c r="D5" s="369" t="s">
        <v>191</v>
      </c>
      <c r="E5" s="370"/>
      <c r="F5" s="370"/>
      <c r="G5" s="370"/>
      <c r="H5" s="371"/>
      <c r="I5" s="378">
        <v>1</v>
      </c>
      <c r="J5" s="379"/>
      <c r="K5" s="379"/>
      <c r="L5" s="378">
        <v>2</v>
      </c>
      <c r="M5" s="379"/>
      <c r="N5" s="379"/>
      <c r="O5" s="378">
        <v>3</v>
      </c>
      <c r="P5" s="379"/>
      <c r="Q5" s="379"/>
      <c r="R5" s="378">
        <v>4</v>
      </c>
      <c r="S5" s="379"/>
      <c r="T5" s="379"/>
      <c r="U5" s="378">
        <v>5</v>
      </c>
      <c r="V5" s="379"/>
      <c r="W5" s="379"/>
      <c r="X5" s="378">
        <v>6</v>
      </c>
      <c r="Y5" s="379"/>
      <c r="Z5" s="379"/>
      <c r="AA5" s="378">
        <v>7</v>
      </c>
      <c r="AB5" s="379"/>
      <c r="AC5" s="379"/>
      <c r="AD5" s="378">
        <v>8</v>
      </c>
      <c r="AE5" s="379"/>
      <c r="AF5" s="379"/>
      <c r="AG5" s="378">
        <v>9</v>
      </c>
      <c r="AH5" s="379"/>
      <c r="AI5" s="379"/>
      <c r="AJ5" s="378">
        <v>10</v>
      </c>
      <c r="AK5" s="379"/>
      <c r="AL5" s="387"/>
      <c r="AM5" s="116"/>
      <c r="AN5" s="116"/>
      <c r="AO5" s="116"/>
      <c r="AZ5" s="378"/>
      <c r="BA5" s="379"/>
      <c r="BB5" s="379"/>
      <c r="BC5" s="384" t="s">
        <v>250</v>
      </c>
      <c r="BD5" s="242"/>
      <c r="BE5" s="242"/>
      <c r="BF5" s="384" t="s">
        <v>251</v>
      </c>
      <c r="BG5" s="242"/>
      <c r="BH5" s="242"/>
      <c r="BI5" s="384" t="s">
        <v>252</v>
      </c>
      <c r="BJ5" s="242"/>
      <c r="BK5" s="242"/>
      <c r="BL5" s="384" t="s">
        <v>192</v>
      </c>
      <c r="BM5" s="242"/>
      <c r="BN5" s="242"/>
      <c r="BO5" s="384" t="s">
        <v>254</v>
      </c>
      <c r="BP5" s="242"/>
      <c r="BQ5" s="242"/>
      <c r="BR5" s="384" t="s">
        <v>255</v>
      </c>
      <c r="BS5" s="242"/>
      <c r="BT5" s="242"/>
      <c r="BU5" s="384" t="s">
        <v>256</v>
      </c>
      <c r="BV5" s="242"/>
      <c r="BW5" s="242"/>
      <c r="BX5" s="384" t="s">
        <v>257</v>
      </c>
      <c r="BY5" s="242"/>
      <c r="BZ5" s="242"/>
      <c r="CA5" s="384"/>
      <c r="CB5" s="242"/>
      <c r="CC5" s="242"/>
      <c r="CD5" s="384"/>
      <c r="CE5" s="242"/>
      <c r="CF5" s="242"/>
      <c r="CG5" s="384"/>
      <c r="CH5" s="242"/>
      <c r="CI5" s="242"/>
      <c r="CJ5" s="384"/>
      <c r="CK5" s="242"/>
      <c r="CL5" s="242"/>
      <c r="CM5" s="384"/>
      <c r="CN5" s="242"/>
      <c r="CO5" s="242"/>
      <c r="CP5" s="384"/>
      <c r="CQ5" s="242"/>
      <c r="CR5" s="242"/>
      <c r="CS5" s="384"/>
      <c r="CT5" s="242"/>
      <c r="CU5" s="242"/>
      <c r="CV5" s="384"/>
      <c r="CW5" s="242"/>
      <c r="CX5" s="242"/>
    </row>
    <row r="6" spans="1:104" ht="9.75" customHeight="1">
      <c r="A6" s="268"/>
      <c r="B6" s="269"/>
      <c r="C6" s="294"/>
      <c r="D6" s="372"/>
      <c r="E6" s="373"/>
      <c r="F6" s="373"/>
      <c r="G6" s="373"/>
      <c r="H6" s="374"/>
      <c r="I6" s="380"/>
      <c r="J6" s="381"/>
      <c r="K6" s="381"/>
      <c r="L6" s="380"/>
      <c r="M6" s="381"/>
      <c r="N6" s="381"/>
      <c r="O6" s="380"/>
      <c r="P6" s="381"/>
      <c r="Q6" s="381"/>
      <c r="R6" s="380"/>
      <c r="S6" s="381"/>
      <c r="T6" s="381"/>
      <c r="U6" s="380"/>
      <c r="V6" s="381"/>
      <c r="W6" s="381"/>
      <c r="X6" s="380"/>
      <c r="Y6" s="381"/>
      <c r="Z6" s="381"/>
      <c r="AA6" s="380"/>
      <c r="AB6" s="381"/>
      <c r="AC6" s="381"/>
      <c r="AD6" s="380"/>
      <c r="AE6" s="381"/>
      <c r="AF6" s="381"/>
      <c r="AG6" s="380"/>
      <c r="AH6" s="381"/>
      <c r="AI6" s="381"/>
      <c r="AJ6" s="380"/>
      <c r="AK6" s="381"/>
      <c r="AL6" s="388"/>
      <c r="AM6" s="116"/>
      <c r="AN6" s="116"/>
      <c r="AO6" s="116"/>
      <c r="AZ6" s="380"/>
      <c r="BA6" s="381"/>
      <c r="BB6" s="381"/>
      <c r="BC6" s="385"/>
      <c r="BD6" s="243"/>
      <c r="BE6" s="243"/>
      <c r="BF6" s="385"/>
      <c r="BG6" s="243"/>
      <c r="BH6" s="243"/>
      <c r="BI6" s="385"/>
      <c r="BJ6" s="243"/>
      <c r="BK6" s="243"/>
      <c r="BL6" s="385"/>
      <c r="BM6" s="243"/>
      <c r="BN6" s="243"/>
      <c r="BO6" s="385"/>
      <c r="BP6" s="243"/>
      <c r="BQ6" s="243"/>
      <c r="BR6" s="385"/>
      <c r="BS6" s="243"/>
      <c r="BT6" s="243"/>
      <c r="BU6" s="385"/>
      <c r="BV6" s="243"/>
      <c r="BW6" s="243"/>
      <c r="BX6" s="385"/>
      <c r="BY6" s="243"/>
      <c r="BZ6" s="243"/>
      <c r="CA6" s="385"/>
      <c r="CB6" s="243"/>
      <c r="CC6" s="243"/>
      <c r="CD6" s="385"/>
      <c r="CE6" s="243"/>
      <c r="CF6" s="243"/>
      <c r="CG6" s="385"/>
      <c r="CH6" s="243"/>
      <c r="CI6" s="243"/>
      <c r="CJ6" s="385"/>
      <c r="CK6" s="243"/>
      <c r="CL6" s="243"/>
      <c r="CM6" s="385"/>
      <c r="CN6" s="243"/>
      <c r="CO6" s="243"/>
      <c r="CP6" s="385"/>
      <c r="CQ6" s="243"/>
      <c r="CR6" s="243"/>
      <c r="CS6" s="385"/>
      <c r="CT6" s="243"/>
      <c r="CU6" s="243"/>
      <c r="CV6" s="385"/>
      <c r="CW6" s="243"/>
      <c r="CX6" s="243"/>
    </row>
    <row r="7" spans="1:104" ht="9.75" customHeight="1">
      <c r="A7" s="272"/>
      <c r="B7" s="273"/>
      <c r="C7" s="295"/>
      <c r="D7" s="375"/>
      <c r="E7" s="376"/>
      <c r="F7" s="376"/>
      <c r="G7" s="376"/>
      <c r="H7" s="377"/>
      <c r="I7" s="382"/>
      <c r="J7" s="383"/>
      <c r="K7" s="383"/>
      <c r="L7" s="382"/>
      <c r="M7" s="383"/>
      <c r="N7" s="383"/>
      <c r="O7" s="382"/>
      <c r="P7" s="383"/>
      <c r="Q7" s="383"/>
      <c r="R7" s="382"/>
      <c r="S7" s="383"/>
      <c r="T7" s="383"/>
      <c r="U7" s="382"/>
      <c r="V7" s="383"/>
      <c r="W7" s="383"/>
      <c r="X7" s="382"/>
      <c r="Y7" s="383"/>
      <c r="Z7" s="383"/>
      <c r="AA7" s="382"/>
      <c r="AB7" s="383"/>
      <c r="AC7" s="383"/>
      <c r="AD7" s="382"/>
      <c r="AE7" s="383"/>
      <c r="AF7" s="383"/>
      <c r="AG7" s="382"/>
      <c r="AH7" s="383"/>
      <c r="AI7" s="383"/>
      <c r="AJ7" s="382"/>
      <c r="AK7" s="383"/>
      <c r="AL7" s="389"/>
      <c r="AM7" s="116"/>
      <c r="AN7" s="116"/>
      <c r="AO7" s="116"/>
      <c r="AZ7" s="380"/>
      <c r="BA7" s="381"/>
      <c r="BB7" s="381"/>
      <c r="BC7" s="385"/>
      <c r="BD7" s="243"/>
      <c r="BE7" s="243"/>
      <c r="BF7" s="385"/>
      <c r="BG7" s="243"/>
      <c r="BH7" s="243"/>
      <c r="BI7" s="385"/>
      <c r="BJ7" s="243"/>
      <c r="BK7" s="243"/>
      <c r="BL7" s="385"/>
      <c r="BM7" s="243"/>
      <c r="BN7" s="243"/>
      <c r="BO7" s="385"/>
      <c r="BP7" s="243"/>
      <c r="BQ7" s="243"/>
      <c r="BR7" s="385"/>
      <c r="BS7" s="243"/>
      <c r="BT7" s="243"/>
      <c r="BU7" s="385"/>
      <c r="BV7" s="243"/>
      <c r="BW7" s="243"/>
      <c r="BX7" s="385"/>
      <c r="BY7" s="243"/>
      <c r="BZ7" s="243"/>
      <c r="CA7" s="385"/>
      <c r="CB7" s="243"/>
      <c r="CC7" s="243"/>
      <c r="CD7" s="385"/>
      <c r="CE7" s="243"/>
      <c r="CF7" s="243"/>
      <c r="CG7" s="385"/>
      <c r="CH7" s="243"/>
      <c r="CI7" s="243"/>
      <c r="CJ7" s="385"/>
      <c r="CK7" s="243"/>
      <c r="CL7" s="243"/>
      <c r="CM7" s="385"/>
      <c r="CN7" s="243"/>
      <c r="CO7" s="243"/>
      <c r="CP7" s="385"/>
      <c r="CQ7" s="243"/>
      <c r="CR7" s="243"/>
      <c r="CS7" s="385"/>
      <c r="CT7" s="243"/>
      <c r="CU7" s="243"/>
      <c r="CV7" s="385"/>
      <c r="CW7" s="243"/>
      <c r="CX7" s="243"/>
    </row>
    <row r="8" spans="1:104" ht="12.4" customHeight="1">
      <c r="A8" s="378">
        <v>1</v>
      </c>
      <c r="B8" s="379"/>
      <c r="C8" s="387"/>
      <c r="D8" s="393">
        <v>0.40625</v>
      </c>
      <c r="E8" s="394"/>
      <c r="F8" s="394"/>
      <c r="G8" s="394"/>
      <c r="H8" s="395"/>
      <c r="I8" s="390">
        <v>1</v>
      </c>
      <c r="J8" s="391"/>
      <c r="K8" s="392"/>
      <c r="L8" s="390">
        <v>2</v>
      </c>
      <c r="M8" s="391"/>
      <c r="N8" s="392"/>
      <c r="O8" s="390">
        <v>3</v>
      </c>
      <c r="P8" s="391"/>
      <c r="Q8" s="392"/>
      <c r="R8" s="390">
        <v>4</v>
      </c>
      <c r="S8" s="391"/>
      <c r="T8" s="392"/>
      <c r="U8" s="390">
        <v>5</v>
      </c>
      <c r="V8" s="391"/>
      <c r="W8" s="392"/>
      <c r="X8" s="390">
        <v>6</v>
      </c>
      <c r="Y8" s="391"/>
      <c r="Z8" s="392"/>
      <c r="AA8" s="390">
        <v>7</v>
      </c>
      <c r="AB8" s="391"/>
      <c r="AC8" s="392"/>
      <c r="AD8" s="390">
        <v>8</v>
      </c>
      <c r="AE8" s="391"/>
      <c r="AF8" s="392"/>
      <c r="AG8" s="390">
        <v>9</v>
      </c>
      <c r="AH8" s="391"/>
      <c r="AI8" s="392"/>
      <c r="AJ8" s="390">
        <v>10</v>
      </c>
      <c r="AK8" s="391"/>
      <c r="AL8" s="392"/>
      <c r="AM8" s="117"/>
      <c r="AN8" s="117"/>
      <c r="AO8" s="117"/>
      <c r="AR8" s="393">
        <v>0.40625</v>
      </c>
      <c r="AS8" s="394"/>
      <c r="AT8" s="394"/>
      <c r="AU8" s="394"/>
      <c r="AV8" s="395"/>
      <c r="AZ8" s="380"/>
      <c r="BA8" s="381"/>
      <c r="BB8" s="381"/>
      <c r="BC8" s="385"/>
      <c r="BD8" s="243"/>
      <c r="BE8" s="243"/>
      <c r="BF8" s="385"/>
      <c r="BG8" s="243"/>
      <c r="BH8" s="243"/>
      <c r="BI8" s="385"/>
      <c r="BJ8" s="243"/>
      <c r="BK8" s="243"/>
      <c r="BL8" s="385"/>
      <c r="BM8" s="243"/>
      <c r="BN8" s="243"/>
      <c r="BO8" s="385"/>
      <c r="BP8" s="243"/>
      <c r="BQ8" s="243"/>
      <c r="BR8" s="385"/>
      <c r="BS8" s="243"/>
      <c r="BT8" s="243"/>
      <c r="BU8" s="385"/>
      <c r="BV8" s="243"/>
      <c r="BW8" s="243"/>
      <c r="BX8" s="385"/>
      <c r="BY8" s="243"/>
      <c r="BZ8" s="243"/>
      <c r="CA8" s="385"/>
      <c r="CB8" s="243"/>
      <c r="CC8" s="243"/>
      <c r="CD8" s="385"/>
      <c r="CE8" s="243"/>
      <c r="CF8" s="243"/>
      <c r="CG8" s="385"/>
      <c r="CH8" s="243"/>
      <c r="CI8" s="243"/>
      <c r="CJ8" s="385"/>
      <c r="CK8" s="243"/>
      <c r="CL8" s="243"/>
      <c r="CM8" s="385"/>
      <c r="CN8" s="243"/>
      <c r="CO8" s="243"/>
      <c r="CP8" s="385"/>
      <c r="CQ8" s="243"/>
      <c r="CR8" s="243"/>
      <c r="CS8" s="385"/>
      <c r="CT8" s="243"/>
      <c r="CU8" s="243"/>
      <c r="CV8" s="385"/>
      <c r="CW8" s="243"/>
      <c r="CX8" s="243"/>
    </row>
    <row r="9" spans="1:104" ht="12.4" customHeight="1">
      <c r="A9" s="380"/>
      <c r="B9" s="381"/>
      <c r="C9" s="388"/>
      <c r="D9" s="396"/>
      <c r="E9" s="397"/>
      <c r="F9" s="397"/>
      <c r="G9" s="397"/>
      <c r="H9" s="398"/>
      <c r="I9" s="402" t="s">
        <v>193</v>
      </c>
      <c r="J9" s="403"/>
      <c r="K9" s="404"/>
      <c r="L9" s="402" t="s">
        <v>194</v>
      </c>
      <c r="M9" s="403"/>
      <c r="N9" s="404"/>
      <c r="O9" s="402" t="s">
        <v>265</v>
      </c>
      <c r="P9" s="403"/>
      <c r="Q9" s="404"/>
      <c r="R9" s="402" t="s">
        <v>206</v>
      </c>
      <c r="S9" s="403"/>
      <c r="T9" s="404"/>
      <c r="U9" s="402" t="s">
        <v>269</v>
      </c>
      <c r="V9" s="403"/>
      <c r="W9" s="404"/>
      <c r="X9" s="402" t="s">
        <v>207</v>
      </c>
      <c r="Y9" s="403"/>
      <c r="Z9" s="404"/>
      <c r="AA9" s="402" t="s">
        <v>273</v>
      </c>
      <c r="AB9" s="403"/>
      <c r="AC9" s="404"/>
      <c r="AD9" s="402" t="s">
        <v>208</v>
      </c>
      <c r="AE9" s="403"/>
      <c r="AF9" s="404"/>
      <c r="AG9" s="411" t="s">
        <v>195</v>
      </c>
      <c r="AH9" s="412"/>
      <c r="AI9" s="413"/>
      <c r="AJ9" s="411" t="s">
        <v>197</v>
      </c>
      <c r="AK9" s="412"/>
      <c r="AL9" s="413"/>
      <c r="AM9" s="100"/>
      <c r="AN9" s="100"/>
      <c r="AO9" s="100"/>
      <c r="AR9" s="396"/>
      <c r="AS9" s="397"/>
      <c r="AT9" s="397"/>
      <c r="AU9" s="397"/>
      <c r="AV9" s="398"/>
      <c r="AZ9" s="382"/>
      <c r="BA9" s="383"/>
      <c r="BB9" s="383"/>
      <c r="BC9" s="386"/>
      <c r="BD9" s="244"/>
      <c r="BE9" s="244"/>
      <c r="BF9" s="386"/>
      <c r="BG9" s="244"/>
      <c r="BH9" s="244"/>
      <c r="BI9" s="386"/>
      <c r="BJ9" s="244"/>
      <c r="BK9" s="244"/>
      <c r="BL9" s="386"/>
      <c r="BM9" s="244"/>
      <c r="BN9" s="244"/>
      <c r="BO9" s="386"/>
      <c r="BP9" s="244"/>
      <c r="BQ9" s="244"/>
      <c r="BR9" s="386"/>
      <c r="BS9" s="244"/>
      <c r="BT9" s="244"/>
      <c r="BU9" s="386"/>
      <c r="BV9" s="244"/>
      <c r="BW9" s="244"/>
      <c r="BX9" s="386"/>
      <c r="BY9" s="244"/>
      <c r="BZ9" s="244"/>
      <c r="CA9" s="386"/>
      <c r="CB9" s="244"/>
      <c r="CC9" s="244"/>
      <c r="CD9" s="386"/>
      <c r="CE9" s="244"/>
      <c r="CF9" s="244"/>
      <c r="CG9" s="386"/>
      <c r="CH9" s="244"/>
      <c r="CI9" s="244"/>
      <c r="CJ9" s="386"/>
      <c r="CK9" s="244"/>
      <c r="CL9" s="244"/>
      <c r="CM9" s="386"/>
      <c r="CN9" s="244"/>
      <c r="CO9" s="244"/>
      <c r="CP9" s="386"/>
      <c r="CQ9" s="244"/>
      <c r="CR9" s="244"/>
      <c r="CS9" s="386"/>
      <c r="CT9" s="244"/>
      <c r="CU9" s="244"/>
      <c r="CV9" s="386"/>
      <c r="CW9" s="244"/>
      <c r="CX9" s="244"/>
    </row>
    <row r="10" spans="1:104" ht="12.4" customHeight="1">
      <c r="A10" s="380"/>
      <c r="B10" s="381"/>
      <c r="C10" s="388"/>
      <c r="D10" s="396"/>
      <c r="E10" s="397"/>
      <c r="F10" s="397"/>
      <c r="G10" s="397"/>
      <c r="H10" s="398"/>
      <c r="I10" s="405"/>
      <c r="J10" s="406"/>
      <c r="K10" s="407"/>
      <c r="L10" s="405"/>
      <c r="M10" s="406"/>
      <c r="N10" s="407"/>
      <c r="O10" s="405"/>
      <c r="P10" s="406"/>
      <c r="Q10" s="407"/>
      <c r="R10" s="405"/>
      <c r="S10" s="406"/>
      <c r="T10" s="407"/>
      <c r="U10" s="405"/>
      <c r="V10" s="406"/>
      <c r="W10" s="407"/>
      <c r="X10" s="405"/>
      <c r="Y10" s="406"/>
      <c r="Z10" s="407"/>
      <c r="AA10" s="405"/>
      <c r="AB10" s="406"/>
      <c r="AC10" s="407"/>
      <c r="AD10" s="405"/>
      <c r="AE10" s="406"/>
      <c r="AF10" s="407"/>
      <c r="AG10" s="414"/>
      <c r="AH10" s="415"/>
      <c r="AI10" s="416"/>
      <c r="AJ10" s="414"/>
      <c r="AK10" s="415"/>
      <c r="AL10" s="416"/>
      <c r="AM10" s="100"/>
      <c r="AN10" s="100"/>
      <c r="AO10" s="100"/>
      <c r="AP10" s="100"/>
      <c r="AQ10" s="100"/>
      <c r="AR10" s="396"/>
      <c r="AS10" s="397"/>
      <c r="AT10" s="397"/>
      <c r="AU10" s="397"/>
      <c r="AV10" s="398"/>
      <c r="AW10" s="100"/>
      <c r="AZ10" s="420">
        <v>1</v>
      </c>
      <c r="BA10" s="420"/>
      <c r="BB10" s="420"/>
    </row>
    <row r="11" spans="1:104" ht="12.4" customHeight="1">
      <c r="A11" s="382"/>
      <c r="B11" s="383"/>
      <c r="C11" s="389"/>
      <c r="D11" s="399"/>
      <c r="E11" s="400"/>
      <c r="F11" s="400"/>
      <c r="G11" s="400"/>
      <c r="H11" s="401"/>
      <c r="I11" s="408"/>
      <c r="J11" s="409"/>
      <c r="K11" s="410"/>
      <c r="L11" s="408"/>
      <c r="M11" s="409"/>
      <c r="N11" s="410"/>
      <c r="O11" s="408"/>
      <c r="P11" s="409"/>
      <c r="Q11" s="410"/>
      <c r="R11" s="408"/>
      <c r="S11" s="409"/>
      <c r="T11" s="410"/>
      <c r="U11" s="408"/>
      <c r="V11" s="409"/>
      <c r="W11" s="410"/>
      <c r="X11" s="408"/>
      <c r="Y11" s="409"/>
      <c r="Z11" s="410"/>
      <c r="AA11" s="408"/>
      <c r="AB11" s="409"/>
      <c r="AC11" s="410"/>
      <c r="AD11" s="408"/>
      <c r="AE11" s="409"/>
      <c r="AF11" s="410"/>
      <c r="AG11" s="417"/>
      <c r="AH11" s="418"/>
      <c r="AI11" s="419"/>
      <c r="AJ11" s="417"/>
      <c r="AK11" s="418"/>
      <c r="AL11" s="419"/>
      <c r="AM11" s="100"/>
      <c r="AN11" s="100"/>
      <c r="AO11" s="100"/>
      <c r="AP11" s="100"/>
      <c r="AQ11" s="100"/>
      <c r="AR11" s="399"/>
      <c r="AS11" s="400"/>
      <c r="AT11" s="400"/>
      <c r="AU11" s="400"/>
      <c r="AV11" s="401"/>
      <c r="AW11" s="100"/>
      <c r="AZ11" s="420"/>
      <c r="BA11" s="420"/>
      <c r="BB11" s="420"/>
    </row>
    <row r="12" spans="1:104" ht="12.4" customHeight="1">
      <c r="A12" s="378">
        <v>2</v>
      </c>
      <c r="B12" s="379"/>
      <c r="C12" s="387"/>
      <c r="D12" s="393"/>
      <c r="E12" s="394"/>
      <c r="F12" s="394"/>
      <c r="G12" s="394"/>
      <c r="H12" s="395"/>
      <c r="I12" s="390">
        <v>11</v>
      </c>
      <c r="J12" s="391"/>
      <c r="K12" s="392"/>
      <c r="L12" s="390">
        <v>12</v>
      </c>
      <c r="M12" s="391"/>
      <c r="N12" s="392"/>
      <c r="O12" s="390">
        <v>13</v>
      </c>
      <c r="P12" s="391"/>
      <c r="Q12" s="392"/>
      <c r="R12" s="390">
        <v>14</v>
      </c>
      <c r="S12" s="391"/>
      <c r="T12" s="392"/>
      <c r="U12" s="390">
        <v>15</v>
      </c>
      <c r="V12" s="391"/>
      <c r="W12" s="392"/>
      <c r="X12" s="390">
        <v>16</v>
      </c>
      <c r="Y12" s="391"/>
      <c r="Z12" s="392"/>
      <c r="AA12" s="390">
        <v>17</v>
      </c>
      <c r="AB12" s="391"/>
      <c r="AC12" s="392"/>
      <c r="AD12" s="390">
        <v>18</v>
      </c>
      <c r="AE12" s="391"/>
      <c r="AF12" s="392"/>
      <c r="AG12" s="390">
        <v>19</v>
      </c>
      <c r="AH12" s="391"/>
      <c r="AI12" s="392"/>
      <c r="AJ12" s="390">
        <v>20</v>
      </c>
      <c r="AK12" s="391"/>
      <c r="AL12" s="392"/>
      <c r="AM12" s="117"/>
      <c r="AN12" s="117"/>
      <c r="AO12" s="117"/>
      <c r="AP12" s="117"/>
      <c r="AQ12" s="117"/>
      <c r="AR12" s="393">
        <f>AR8+AT$3</f>
        <v>0.4236111111111111</v>
      </c>
      <c r="AS12" s="394"/>
      <c r="AT12" s="394"/>
      <c r="AU12" s="394"/>
      <c r="AV12" s="395"/>
      <c r="AW12" s="117"/>
      <c r="AZ12" s="420"/>
      <c r="BA12" s="420"/>
      <c r="BB12" s="420"/>
    </row>
    <row r="13" spans="1:104" ht="12.4" customHeight="1">
      <c r="A13" s="380"/>
      <c r="B13" s="381"/>
      <c r="C13" s="388"/>
      <c r="D13" s="396"/>
      <c r="E13" s="397"/>
      <c r="F13" s="397"/>
      <c r="G13" s="397"/>
      <c r="H13" s="398"/>
      <c r="I13" s="411" t="s">
        <v>198</v>
      </c>
      <c r="J13" s="412"/>
      <c r="K13" s="413"/>
      <c r="L13" s="411" t="s">
        <v>199</v>
      </c>
      <c r="M13" s="412"/>
      <c r="N13" s="413"/>
      <c r="O13" s="411" t="s">
        <v>200</v>
      </c>
      <c r="P13" s="412"/>
      <c r="Q13" s="413"/>
      <c r="R13" s="411" t="s">
        <v>201</v>
      </c>
      <c r="S13" s="412"/>
      <c r="T13" s="413"/>
      <c r="U13" s="430" t="s">
        <v>277</v>
      </c>
      <c r="V13" s="431"/>
      <c r="W13" s="432"/>
      <c r="X13" s="430" t="s">
        <v>280</v>
      </c>
      <c r="Y13" s="431"/>
      <c r="Z13" s="432"/>
      <c r="AA13" s="430" t="s">
        <v>281</v>
      </c>
      <c r="AB13" s="431"/>
      <c r="AC13" s="432"/>
      <c r="AD13" s="430" t="s">
        <v>286</v>
      </c>
      <c r="AE13" s="431"/>
      <c r="AF13" s="432"/>
      <c r="AG13" s="430" t="s">
        <v>287</v>
      </c>
      <c r="AH13" s="431"/>
      <c r="AI13" s="432"/>
      <c r="AJ13" s="430" t="s">
        <v>292</v>
      </c>
      <c r="AK13" s="431"/>
      <c r="AL13" s="432"/>
      <c r="AM13" s="100"/>
      <c r="AN13" s="100"/>
      <c r="AO13" s="100"/>
      <c r="AP13" s="100"/>
      <c r="AQ13" s="100"/>
      <c r="AR13" s="396"/>
      <c r="AS13" s="397"/>
      <c r="AT13" s="397"/>
      <c r="AU13" s="397"/>
      <c r="AV13" s="398"/>
      <c r="AW13" s="100"/>
      <c r="AZ13" s="420">
        <v>2</v>
      </c>
      <c r="BA13" s="420"/>
      <c r="BB13" s="420"/>
    </row>
    <row r="14" spans="1:104" ht="12.4" customHeight="1">
      <c r="A14" s="380"/>
      <c r="B14" s="381"/>
      <c r="C14" s="388"/>
      <c r="D14" s="396"/>
      <c r="E14" s="397"/>
      <c r="F14" s="397"/>
      <c r="G14" s="397"/>
      <c r="H14" s="398"/>
      <c r="I14" s="414"/>
      <c r="J14" s="415"/>
      <c r="K14" s="416"/>
      <c r="L14" s="414"/>
      <c r="M14" s="415"/>
      <c r="N14" s="416"/>
      <c r="O14" s="414"/>
      <c r="P14" s="415"/>
      <c r="Q14" s="416"/>
      <c r="R14" s="414"/>
      <c r="S14" s="415"/>
      <c r="T14" s="416"/>
      <c r="U14" s="433"/>
      <c r="V14" s="434"/>
      <c r="W14" s="435"/>
      <c r="X14" s="433"/>
      <c r="Y14" s="434"/>
      <c r="Z14" s="435"/>
      <c r="AA14" s="433"/>
      <c r="AB14" s="434"/>
      <c r="AC14" s="435"/>
      <c r="AD14" s="433"/>
      <c r="AE14" s="434"/>
      <c r="AF14" s="435"/>
      <c r="AG14" s="433"/>
      <c r="AH14" s="434"/>
      <c r="AI14" s="435"/>
      <c r="AJ14" s="433"/>
      <c r="AK14" s="434"/>
      <c r="AL14" s="435"/>
      <c r="AM14" s="100"/>
      <c r="AN14" s="100"/>
      <c r="AO14" s="100"/>
      <c r="AP14" s="100"/>
      <c r="AQ14" s="100"/>
      <c r="AR14" s="396"/>
      <c r="AS14" s="397"/>
      <c r="AT14" s="397"/>
      <c r="AU14" s="397"/>
      <c r="AV14" s="398"/>
      <c r="AW14" s="100"/>
      <c r="AZ14" s="420"/>
      <c r="BA14" s="420"/>
      <c r="BB14" s="420"/>
    </row>
    <row r="15" spans="1:104" ht="12.4" customHeight="1">
      <c r="A15" s="382"/>
      <c r="B15" s="383"/>
      <c r="C15" s="389"/>
      <c r="D15" s="399"/>
      <c r="E15" s="400"/>
      <c r="F15" s="400"/>
      <c r="G15" s="400"/>
      <c r="H15" s="401"/>
      <c r="I15" s="417"/>
      <c r="J15" s="418"/>
      <c r="K15" s="419"/>
      <c r="L15" s="417"/>
      <c r="M15" s="418"/>
      <c r="N15" s="419"/>
      <c r="O15" s="417"/>
      <c r="P15" s="418"/>
      <c r="Q15" s="419"/>
      <c r="R15" s="417"/>
      <c r="S15" s="418"/>
      <c r="T15" s="419"/>
      <c r="U15" s="436"/>
      <c r="V15" s="437"/>
      <c r="W15" s="438"/>
      <c r="X15" s="436"/>
      <c r="Y15" s="437"/>
      <c r="Z15" s="438"/>
      <c r="AA15" s="436"/>
      <c r="AB15" s="437"/>
      <c r="AC15" s="438"/>
      <c r="AD15" s="436"/>
      <c r="AE15" s="437"/>
      <c r="AF15" s="438"/>
      <c r="AG15" s="436"/>
      <c r="AH15" s="437"/>
      <c r="AI15" s="438"/>
      <c r="AJ15" s="436"/>
      <c r="AK15" s="437"/>
      <c r="AL15" s="438"/>
      <c r="AM15" s="100"/>
      <c r="AN15" s="100"/>
      <c r="AO15" s="100"/>
      <c r="AP15" s="100"/>
      <c r="AQ15" s="100"/>
      <c r="AR15" s="399"/>
      <c r="AS15" s="400"/>
      <c r="AT15" s="400"/>
      <c r="AU15" s="400"/>
      <c r="AV15" s="401"/>
      <c r="AW15" s="100"/>
      <c r="AZ15" s="420"/>
      <c r="BA15" s="420"/>
      <c r="BB15" s="420"/>
    </row>
    <row r="16" spans="1:104" ht="12.4" customHeight="1">
      <c r="A16" s="378">
        <v>3</v>
      </c>
      <c r="B16" s="379"/>
      <c r="C16" s="387"/>
      <c r="D16" s="393"/>
      <c r="E16" s="394"/>
      <c r="F16" s="394"/>
      <c r="G16" s="394"/>
      <c r="H16" s="395"/>
      <c r="I16" s="390">
        <v>21</v>
      </c>
      <c r="J16" s="391"/>
      <c r="K16" s="392"/>
      <c r="L16" s="390">
        <v>22</v>
      </c>
      <c r="M16" s="391"/>
      <c r="N16" s="392"/>
      <c r="O16" s="390">
        <v>23</v>
      </c>
      <c r="P16" s="391"/>
      <c r="Q16" s="392"/>
      <c r="R16" s="390">
        <v>24</v>
      </c>
      <c r="S16" s="391"/>
      <c r="T16" s="392"/>
      <c r="U16" s="390">
        <v>25</v>
      </c>
      <c r="V16" s="391"/>
      <c r="W16" s="392"/>
      <c r="X16" s="390">
        <v>26</v>
      </c>
      <c r="Y16" s="391"/>
      <c r="Z16" s="392"/>
      <c r="AA16" s="390">
        <v>27</v>
      </c>
      <c r="AB16" s="391"/>
      <c r="AC16" s="392"/>
      <c r="AD16" s="390">
        <v>28</v>
      </c>
      <c r="AE16" s="391"/>
      <c r="AF16" s="392"/>
      <c r="AG16" s="390">
        <v>29</v>
      </c>
      <c r="AH16" s="391"/>
      <c r="AI16" s="392"/>
      <c r="AJ16" s="390">
        <v>30</v>
      </c>
      <c r="AK16" s="391"/>
      <c r="AL16" s="392"/>
      <c r="AM16" s="117"/>
      <c r="AN16" s="117"/>
      <c r="AO16" s="117"/>
      <c r="AP16" s="117"/>
      <c r="AQ16" s="117"/>
      <c r="AR16" s="393">
        <f t="shared" ref="AR16" si="0">AR12+AT$3</f>
        <v>0.44097222222222221</v>
      </c>
      <c r="AS16" s="394"/>
      <c r="AT16" s="394"/>
      <c r="AU16" s="394"/>
      <c r="AV16" s="395"/>
      <c r="AW16" s="117"/>
      <c r="AY16" s="118"/>
      <c r="AZ16" s="420">
        <v>3</v>
      </c>
      <c r="BA16" s="420"/>
      <c r="BB16" s="420"/>
    </row>
    <row r="17" spans="1:54" ht="12.4" customHeight="1">
      <c r="A17" s="380"/>
      <c r="B17" s="381"/>
      <c r="C17" s="388"/>
      <c r="D17" s="396"/>
      <c r="E17" s="397"/>
      <c r="F17" s="397"/>
      <c r="G17" s="397"/>
      <c r="H17" s="398"/>
      <c r="I17" s="421" t="s">
        <v>299</v>
      </c>
      <c r="J17" s="422"/>
      <c r="K17" s="423"/>
      <c r="L17" s="421" t="s">
        <v>216</v>
      </c>
      <c r="M17" s="422"/>
      <c r="N17" s="423"/>
      <c r="O17" s="421" t="s">
        <v>303</v>
      </c>
      <c r="P17" s="422"/>
      <c r="Q17" s="423"/>
      <c r="R17" s="421" t="s">
        <v>217</v>
      </c>
      <c r="S17" s="422"/>
      <c r="T17" s="423"/>
      <c r="U17" s="421" t="s">
        <v>307</v>
      </c>
      <c r="V17" s="422"/>
      <c r="W17" s="423"/>
      <c r="X17" s="439" t="s">
        <v>310</v>
      </c>
      <c r="Y17" s="440"/>
      <c r="Z17" s="441"/>
      <c r="AA17" s="439" t="s">
        <v>311</v>
      </c>
      <c r="AB17" s="440"/>
      <c r="AC17" s="441"/>
      <c r="AD17" s="454" t="s">
        <v>316</v>
      </c>
      <c r="AE17" s="455"/>
      <c r="AF17" s="456"/>
      <c r="AG17" s="454" t="s">
        <v>317</v>
      </c>
      <c r="AH17" s="455"/>
      <c r="AI17" s="456"/>
      <c r="AJ17" s="439" t="s">
        <v>319</v>
      </c>
      <c r="AK17" s="440"/>
      <c r="AL17" s="441"/>
      <c r="AM17" s="100"/>
      <c r="AN17" s="100"/>
      <c r="AO17" s="100"/>
      <c r="AP17" s="100"/>
      <c r="AQ17" s="100"/>
      <c r="AR17" s="396"/>
      <c r="AS17" s="397"/>
      <c r="AT17" s="397"/>
      <c r="AU17" s="397"/>
      <c r="AV17" s="398"/>
      <c r="AW17" s="100"/>
      <c r="AY17" s="118"/>
      <c r="AZ17" s="420"/>
      <c r="BA17" s="420"/>
      <c r="BB17" s="420"/>
    </row>
    <row r="18" spans="1:54" ht="12.4" customHeight="1">
      <c r="A18" s="380"/>
      <c r="B18" s="381"/>
      <c r="C18" s="388"/>
      <c r="D18" s="396"/>
      <c r="E18" s="397"/>
      <c r="F18" s="397"/>
      <c r="G18" s="397"/>
      <c r="H18" s="398"/>
      <c r="I18" s="424"/>
      <c r="J18" s="425"/>
      <c r="K18" s="426"/>
      <c r="L18" s="424"/>
      <c r="M18" s="425"/>
      <c r="N18" s="426"/>
      <c r="O18" s="424"/>
      <c r="P18" s="425"/>
      <c r="Q18" s="426"/>
      <c r="R18" s="424"/>
      <c r="S18" s="425"/>
      <c r="T18" s="426"/>
      <c r="U18" s="424"/>
      <c r="V18" s="425"/>
      <c r="W18" s="426"/>
      <c r="X18" s="442"/>
      <c r="Y18" s="443"/>
      <c r="Z18" s="444"/>
      <c r="AA18" s="442"/>
      <c r="AB18" s="443"/>
      <c r="AC18" s="444"/>
      <c r="AD18" s="457"/>
      <c r="AE18" s="458"/>
      <c r="AF18" s="459"/>
      <c r="AG18" s="457"/>
      <c r="AH18" s="458"/>
      <c r="AI18" s="459"/>
      <c r="AJ18" s="442"/>
      <c r="AK18" s="443"/>
      <c r="AL18" s="444"/>
      <c r="AM18" s="100"/>
      <c r="AN18" s="100"/>
      <c r="AO18" s="100"/>
      <c r="AP18" s="100"/>
      <c r="AQ18" s="100"/>
      <c r="AR18" s="396"/>
      <c r="AS18" s="397"/>
      <c r="AT18" s="397"/>
      <c r="AU18" s="397"/>
      <c r="AV18" s="398"/>
      <c r="AW18" s="100"/>
      <c r="AZ18" s="420"/>
      <c r="BA18" s="420"/>
      <c r="BB18" s="420"/>
    </row>
    <row r="19" spans="1:54" ht="12.4" customHeight="1">
      <c r="A19" s="382"/>
      <c r="B19" s="383"/>
      <c r="C19" s="389"/>
      <c r="D19" s="399"/>
      <c r="E19" s="400"/>
      <c r="F19" s="400"/>
      <c r="G19" s="400"/>
      <c r="H19" s="401"/>
      <c r="I19" s="427"/>
      <c r="J19" s="428"/>
      <c r="K19" s="429"/>
      <c r="L19" s="427"/>
      <c r="M19" s="428"/>
      <c r="N19" s="429"/>
      <c r="O19" s="427"/>
      <c r="P19" s="428"/>
      <c r="Q19" s="429"/>
      <c r="R19" s="427"/>
      <c r="S19" s="428"/>
      <c r="T19" s="429"/>
      <c r="U19" s="427"/>
      <c r="V19" s="428"/>
      <c r="W19" s="429"/>
      <c r="X19" s="445"/>
      <c r="Y19" s="446"/>
      <c r="Z19" s="447"/>
      <c r="AA19" s="445"/>
      <c r="AB19" s="446"/>
      <c r="AC19" s="447"/>
      <c r="AD19" s="460"/>
      <c r="AE19" s="461"/>
      <c r="AF19" s="462"/>
      <c r="AG19" s="460"/>
      <c r="AH19" s="461"/>
      <c r="AI19" s="462"/>
      <c r="AJ19" s="445"/>
      <c r="AK19" s="446"/>
      <c r="AL19" s="447"/>
      <c r="AM19" s="100"/>
      <c r="AN19" s="100"/>
      <c r="AO19" s="100"/>
      <c r="AP19" s="100"/>
      <c r="AQ19" s="100"/>
      <c r="AR19" s="399"/>
      <c r="AS19" s="400"/>
      <c r="AT19" s="400"/>
      <c r="AU19" s="400"/>
      <c r="AV19" s="401"/>
      <c r="AW19" s="100"/>
      <c r="AZ19" s="420">
        <v>4</v>
      </c>
      <c r="BA19" s="420"/>
      <c r="BB19" s="420"/>
    </row>
    <row r="20" spans="1:54" ht="12.4" customHeight="1">
      <c r="A20" s="378">
        <v>4</v>
      </c>
      <c r="B20" s="379"/>
      <c r="C20" s="387"/>
      <c r="D20" s="393">
        <f>AR20</f>
        <v>0.45833333333333331</v>
      </c>
      <c r="E20" s="394"/>
      <c r="F20" s="394"/>
      <c r="G20" s="394"/>
      <c r="H20" s="395"/>
      <c r="I20" s="390">
        <v>31</v>
      </c>
      <c r="J20" s="391"/>
      <c r="K20" s="392"/>
      <c r="L20" s="390">
        <v>32</v>
      </c>
      <c r="M20" s="391"/>
      <c r="N20" s="392"/>
      <c r="O20" s="390">
        <v>33</v>
      </c>
      <c r="P20" s="391"/>
      <c r="Q20" s="392"/>
      <c r="R20" s="390">
        <v>34</v>
      </c>
      <c r="S20" s="391"/>
      <c r="T20" s="392"/>
      <c r="U20" s="390">
        <v>35</v>
      </c>
      <c r="V20" s="391"/>
      <c r="W20" s="392"/>
      <c r="X20" s="390">
        <v>36</v>
      </c>
      <c r="Y20" s="391"/>
      <c r="Z20" s="392"/>
      <c r="AA20" s="390">
        <v>37</v>
      </c>
      <c r="AB20" s="391"/>
      <c r="AC20" s="392"/>
      <c r="AD20" s="390">
        <v>38</v>
      </c>
      <c r="AE20" s="391"/>
      <c r="AF20" s="392"/>
      <c r="AG20" s="390">
        <v>39</v>
      </c>
      <c r="AH20" s="391"/>
      <c r="AI20" s="392"/>
      <c r="AJ20" s="390">
        <v>40</v>
      </c>
      <c r="AK20" s="391"/>
      <c r="AL20" s="392"/>
      <c r="AM20" s="117"/>
      <c r="AN20" s="117"/>
      <c r="AO20" s="117"/>
      <c r="AP20" s="117"/>
      <c r="AQ20" s="117"/>
      <c r="AR20" s="393">
        <f t="shared" ref="AR20" si="1">AR16+AT$3</f>
        <v>0.45833333333333331</v>
      </c>
      <c r="AS20" s="394"/>
      <c r="AT20" s="394"/>
      <c r="AU20" s="394"/>
      <c r="AV20" s="395"/>
      <c r="AW20" s="117"/>
      <c r="AZ20" s="420"/>
      <c r="BA20" s="420"/>
      <c r="BB20" s="420"/>
    </row>
    <row r="21" spans="1:54" ht="12.4" customHeight="1">
      <c r="A21" s="380"/>
      <c r="B21" s="381"/>
      <c r="C21" s="388"/>
      <c r="D21" s="396"/>
      <c r="E21" s="397"/>
      <c r="F21" s="397"/>
      <c r="G21" s="397"/>
      <c r="H21" s="398"/>
      <c r="I21" s="448" t="s">
        <v>203</v>
      </c>
      <c r="J21" s="449"/>
      <c r="K21" s="450"/>
      <c r="L21" s="448" t="s">
        <v>219</v>
      </c>
      <c r="M21" s="449"/>
      <c r="N21" s="450"/>
      <c r="O21" s="448" t="s">
        <v>261</v>
      </c>
      <c r="P21" s="449"/>
      <c r="Q21" s="450"/>
      <c r="R21" s="448" t="s">
        <v>220</v>
      </c>
      <c r="S21" s="449"/>
      <c r="T21" s="450"/>
      <c r="U21" s="448" t="s">
        <v>327</v>
      </c>
      <c r="V21" s="449"/>
      <c r="W21" s="450"/>
      <c r="X21" s="463" t="s">
        <v>364</v>
      </c>
      <c r="Y21" s="464"/>
      <c r="Z21" s="465"/>
      <c r="AA21" s="463" t="s">
        <v>365</v>
      </c>
      <c r="AB21" s="464"/>
      <c r="AC21" s="465"/>
      <c r="AD21" s="493" t="s">
        <v>202</v>
      </c>
      <c r="AE21" s="494"/>
      <c r="AF21" s="495"/>
      <c r="AG21" s="493" t="s">
        <v>215</v>
      </c>
      <c r="AH21" s="494"/>
      <c r="AI21" s="495"/>
      <c r="AJ21" s="402" t="s">
        <v>204</v>
      </c>
      <c r="AK21" s="403"/>
      <c r="AL21" s="404"/>
      <c r="AM21" s="100"/>
      <c r="AN21" s="100"/>
      <c r="AO21" s="100"/>
      <c r="AP21" s="100"/>
      <c r="AQ21" s="100"/>
      <c r="AR21" s="396"/>
      <c r="AS21" s="397"/>
      <c r="AT21" s="397"/>
      <c r="AU21" s="397"/>
      <c r="AV21" s="398"/>
      <c r="AW21" s="100"/>
      <c r="AY21" s="118"/>
      <c r="AZ21" s="420"/>
      <c r="BA21" s="420"/>
      <c r="BB21" s="420"/>
    </row>
    <row r="22" spans="1:54" ht="12.4" customHeight="1">
      <c r="A22" s="380"/>
      <c r="B22" s="381"/>
      <c r="C22" s="388"/>
      <c r="D22" s="396"/>
      <c r="E22" s="397"/>
      <c r="F22" s="397"/>
      <c r="G22" s="397"/>
      <c r="H22" s="398"/>
      <c r="I22" s="451"/>
      <c r="J22" s="452"/>
      <c r="K22" s="453"/>
      <c r="L22" s="451"/>
      <c r="M22" s="452"/>
      <c r="N22" s="453"/>
      <c r="O22" s="451"/>
      <c r="P22" s="452"/>
      <c r="Q22" s="453"/>
      <c r="R22" s="451"/>
      <c r="S22" s="452"/>
      <c r="T22" s="453"/>
      <c r="U22" s="451"/>
      <c r="V22" s="452"/>
      <c r="W22" s="453"/>
      <c r="X22" s="466"/>
      <c r="Y22" s="467"/>
      <c r="Z22" s="468"/>
      <c r="AA22" s="466"/>
      <c r="AB22" s="467"/>
      <c r="AC22" s="468"/>
      <c r="AD22" s="496"/>
      <c r="AE22" s="497"/>
      <c r="AF22" s="498"/>
      <c r="AG22" s="496"/>
      <c r="AH22" s="497"/>
      <c r="AI22" s="498"/>
      <c r="AJ22" s="405"/>
      <c r="AK22" s="406"/>
      <c r="AL22" s="407"/>
      <c r="AM22" s="100"/>
      <c r="AN22" s="100"/>
      <c r="AO22" s="100"/>
      <c r="AP22" s="100"/>
      <c r="AQ22" s="100"/>
      <c r="AR22" s="396"/>
      <c r="AS22" s="397"/>
      <c r="AT22" s="397"/>
      <c r="AU22" s="397"/>
      <c r="AV22" s="398"/>
      <c r="AW22" s="100"/>
      <c r="AY22" s="118"/>
      <c r="AZ22" s="420">
        <v>5</v>
      </c>
      <c r="BA22" s="420"/>
      <c r="BB22" s="420"/>
    </row>
    <row r="23" spans="1:54" ht="12.4" customHeight="1">
      <c r="A23" s="382"/>
      <c r="B23" s="383"/>
      <c r="C23" s="389"/>
      <c r="D23" s="399"/>
      <c r="E23" s="400"/>
      <c r="F23" s="400"/>
      <c r="G23" s="400"/>
      <c r="H23" s="401"/>
      <c r="I23" s="451"/>
      <c r="J23" s="452"/>
      <c r="K23" s="453"/>
      <c r="L23" s="451"/>
      <c r="M23" s="452"/>
      <c r="N23" s="453"/>
      <c r="O23" s="451"/>
      <c r="P23" s="452"/>
      <c r="Q23" s="453"/>
      <c r="R23" s="451"/>
      <c r="S23" s="452"/>
      <c r="T23" s="453"/>
      <c r="U23" s="451"/>
      <c r="V23" s="452"/>
      <c r="W23" s="453"/>
      <c r="X23" s="469"/>
      <c r="Y23" s="470"/>
      <c r="Z23" s="471"/>
      <c r="AA23" s="469"/>
      <c r="AB23" s="470"/>
      <c r="AC23" s="471"/>
      <c r="AD23" s="499"/>
      <c r="AE23" s="500"/>
      <c r="AF23" s="501"/>
      <c r="AG23" s="499"/>
      <c r="AH23" s="500"/>
      <c r="AI23" s="501"/>
      <c r="AJ23" s="408"/>
      <c r="AK23" s="409"/>
      <c r="AL23" s="410"/>
      <c r="AM23" s="100"/>
      <c r="AN23" s="100"/>
      <c r="AO23" s="100"/>
      <c r="AP23" s="100"/>
      <c r="AQ23" s="100"/>
      <c r="AR23" s="399"/>
      <c r="AS23" s="400"/>
      <c r="AT23" s="400"/>
      <c r="AU23" s="400"/>
      <c r="AV23" s="401"/>
      <c r="AW23" s="100"/>
      <c r="AY23" s="118"/>
      <c r="AZ23" s="420"/>
      <c r="BA23" s="420"/>
      <c r="BB23" s="420"/>
    </row>
    <row r="24" spans="1:54" ht="12.4" customHeight="1">
      <c r="A24" s="378">
        <v>5</v>
      </c>
      <c r="B24" s="379"/>
      <c r="C24" s="387"/>
      <c r="D24" s="393"/>
      <c r="E24" s="394"/>
      <c r="F24" s="394"/>
      <c r="G24" s="394"/>
      <c r="H24" s="395"/>
      <c r="I24" s="390">
        <v>41</v>
      </c>
      <c r="J24" s="391"/>
      <c r="K24" s="392"/>
      <c r="L24" s="390">
        <v>42</v>
      </c>
      <c r="M24" s="391"/>
      <c r="N24" s="392"/>
      <c r="O24" s="390">
        <v>43</v>
      </c>
      <c r="P24" s="391"/>
      <c r="Q24" s="392"/>
      <c r="R24" s="390">
        <v>44</v>
      </c>
      <c r="S24" s="391"/>
      <c r="T24" s="392"/>
      <c r="U24" s="390">
        <v>45</v>
      </c>
      <c r="V24" s="391"/>
      <c r="W24" s="392"/>
      <c r="X24" s="390">
        <v>46</v>
      </c>
      <c r="Y24" s="391"/>
      <c r="Z24" s="392"/>
      <c r="AA24" s="390">
        <v>47</v>
      </c>
      <c r="AB24" s="391"/>
      <c r="AC24" s="392"/>
      <c r="AD24" s="390">
        <v>48</v>
      </c>
      <c r="AE24" s="391"/>
      <c r="AF24" s="392"/>
      <c r="AG24" s="390">
        <v>49</v>
      </c>
      <c r="AH24" s="391"/>
      <c r="AI24" s="392"/>
      <c r="AJ24" s="390">
        <v>50</v>
      </c>
      <c r="AK24" s="391"/>
      <c r="AL24" s="392"/>
      <c r="AM24" s="117"/>
      <c r="AN24" s="117"/>
      <c r="AO24" s="117"/>
      <c r="AP24" s="117"/>
      <c r="AQ24" s="117"/>
      <c r="AR24" s="393">
        <f t="shared" ref="AR24" si="2">AR20+AT$3</f>
        <v>0.47569444444444442</v>
      </c>
      <c r="AS24" s="394"/>
      <c r="AT24" s="394"/>
      <c r="AU24" s="394"/>
      <c r="AV24" s="395"/>
      <c r="AW24" s="117"/>
      <c r="AY24" s="118"/>
      <c r="AZ24" s="420"/>
      <c r="BA24" s="420"/>
      <c r="BB24" s="420"/>
    </row>
    <row r="25" spans="1:54" ht="12.4" customHeight="1">
      <c r="A25" s="380"/>
      <c r="B25" s="381"/>
      <c r="C25" s="388"/>
      <c r="D25" s="396"/>
      <c r="E25" s="397"/>
      <c r="F25" s="397"/>
      <c r="G25" s="397"/>
      <c r="H25" s="398"/>
      <c r="I25" s="402" t="s">
        <v>205</v>
      </c>
      <c r="J25" s="403"/>
      <c r="K25" s="404"/>
      <c r="L25" s="402" t="s">
        <v>224</v>
      </c>
      <c r="M25" s="403"/>
      <c r="N25" s="404"/>
      <c r="O25" s="402" t="s">
        <v>266</v>
      </c>
      <c r="P25" s="403"/>
      <c r="Q25" s="404"/>
      <c r="R25" s="402" t="s">
        <v>225</v>
      </c>
      <c r="S25" s="403"/>
      <c r="T25" s="404"/>
      <c r="U25" s="402" t="s">
        <v>270</v>
      </c>
      <c r="V25" s="403"/>
      <c r="W25" s="404"/>
      <c r="X25" s="402" t="s">
        <v>226</v>
      </c>
      <c r="Y25" s="403"/>
      <c r="Z25" s="404"/>
      <c r="AA25" s="402" t="s">
        <v>274</v>
      </c>
      <c r="AB25" s="403"/>
      <c r="AC25" s="404"/>
      <c r="AD25" s="411" t="s">
        <v>196</v>
      </c>
      <c r="AE25" s="412"/>
      <c r="AF25" s="413"/>
      <c r="AG25" s="411" t="s">
        <v>210</v>
      </c>
      <c r="AH25" s="412"/>
      <c r="AI25" s="413"/>
      <c r="AJ25" s="411" t="s">
        <v>211</v>
      </c>
      <c r="AK25" s="412"/>
      <c r="AL25" s="413"/>
      <c r="AM25" s="100"/>
      <c r="AN25" s="100"/>
      <c r="AO25" s="100"/>
      <c r="AP25" s="100"/>
      <c r="AQ25" s="100"/>
      <c r="AR25" s="396"/>
      <c r="AS25" s="397"/>
      <c r="AT25" s="397"/>
      <c r="AU25" s="397"/>
      <c r="AV25" s="398"/>
      <c r="AW25" s="100"/>
      <c r="AZ25" s="420">
        <v>6</v>
      </c>
      <c r="BA25" s="420"/>
      <c r="BB25" s="420"/>
    </row>
    <row r="26" spans="1:54" ht="12.4" customHeight="1">
      <c r="A26" s="380"/>
      <c r="B26" s="381"/>
      <c r="C26" s="388"/>
      <c r="D26" s="396"/>
      <c r="E26" s="397"/>
      <c r="F26" s="397"/>
      <c r="G26" s="397"/>
      <c r="H26" s="398"/>
      <c r="I26" s="405"/>
      <c r="J26" s="406"/>
      <c r="K26" s="407"/>
      <c r="L26" s="405"/>
      <c r="M26" s="406"/>
      <c r="N26" s="407"/>
      <c r="O26" s="405"/>
      <c r="P26" s="406"/>
      <c r="Q26" s="407"/>
      <c r="R26" s="405"/>
      <c r="S26" s="406"/>
      <c r="T26" s="407"/>
      <c r="U26" s="405"/>
      <c r="V26" s="406"/>
      <c r="W26" s="407"/>
      <c r="X26" s="405"/>
      <c r="Y26" s="406"/>
      <c r="Z26" s="407"/>
      <c r="AA26" s="405"/>
      <c r="AB26" s="406"/>
      <c r="AC26" s="407"/>
      <c r="AD26" s="414"/>
      <c r="AE26" s="415"/>
      <c r="AF26" s="416"/>
      <c r="AG26" s="414"/>
      <c r="AH26" s="415"/>
      <c r="AI26" s="416"/>
      <c r="AJ26" s="414"/>
      <c r="AK26" s="415"/>
      <c r="AL26" s="416"/>
      <c r="AM26" s="100"/>
      <c r="AN26" s="100"/>
      <c r="AO26" s="100"/>
      <c r="AP26" s="100"/>
      <c r="AQ26" s="100"/>
      <c r="AR26" s="396"/>
      <c r="AS26" s="397"/>
      <c r="AT26" s="397"/>
      <c r="AU26" s="397"/>
      <c r="AV26" s="398"/>
      <c r="AW26" s="100"/>
      <c r="AZ26" s="420"/>
      <c r="BA26" s="420"/>
      <c r="BB26" s="420"/>
    </row>
    <row r="27" spans="1:54" ht="12.4" customHeight="1">
      <c r="A27" s="382"/>
      <c r="B27" s="383"/>
      <c r="C27" s="389"/>
      <c r="D27" s="399"/>
      <c r="E27" s="400"/>
      <c r="F27" s="400"/>
      <c r="G27" s="400"/>
      <c r="H27" s="401"/>
      <c r="I27" s="408"/>
      <c r="J27" s="409"/>
      <c r="K27" s="410"/>
      <c r="L27" s="408"/>
      <c r="M27" s="409"/>
      <c r="N27" s="410"/>
      <c r="O27" s="408"/>
      <c r="P27" s="409"/>
      <c r="Q27" s="410"/>
      <c r="R27" s="408"/>
      <c r="S27" s="409"/>
      <c r="T27" s="410"/>
      <c r="U27" s="408"/>
      <c r="V27" s="409"/>
      <c r="W27" s="410"/>
      <c r="X27" s="408"/>
      <c r="Y27" s="409"/>
      <c r="Z27" s="410"/>
      <c r="AA27" s="408"/>
      <c r="AB27" s="409"/>
      <c r="AC27" s="410"/>
      <c r="AD27" s="417"/>
      <c r="AE27" s="418"/>
      <c r="AF27" s="419"/>
      <c r="AG27" s="417"/>
      <c r="AH27" s="418"/>
      <c r="AI27" s="419"/>
      <c r="AJ27" s="417"/>
      <c r="AK27" s="418"/>
      <c r="AL27" s="419"/>
      <c r="AM27" s="100"/>
      <c r="AN27" s="100"/>
      <c r="AO27" s="100"/>
      <c r="AP27" s="100"/>
      <c r="AQ27" s="100"/>
      <c r="AR27" s="399"/>
      <c r="AS27" s="400"/>
      <c r="AT27" s="400"/>
      <c r="AU27" s="400"/>
      <c r="AV27" s="401"/>
      <c r="AW27" s="100"/>
      <c r="AZ27" s="420"/>
      <c r="BA27" s="420"/>
      <c r="BB27" s="420"/>
    </row>
    <row r="28" spans="1:54" ht="12.4" customHeight="1">
      <c r="A28" s="378">
        <v>6</v>
      </c>
      <c r="B28" s="379"/>
      <c r="C28" s="387"/>
      <c r="D28" s="393"/>
      <c r="E28" s="394"/>
      <c r="F28" s="394"/>
      <c r="G28" s="394"/>
      <c r="H28" s="395"/>
      <c r="I28" s="390">
        <v>51</v>
      </c>
      <c r="J28" s="391"/>
      <c r="K28" s="392"/>
      <c r="L28" s="390">
        <v>52</v>
      </c>
      <c r="M28" s="391"/>
      <c r="N28" s="392"/>
      <c r="O28" s="390">
        <v>53</v>
      </c>
      <c r="P28" s="391"/>
      <c r="Q28" s="392"/>
      <c r="R28" s="390">
        <v>54</v>
      </c>
      <c r="S28" s="391"/>
      <c r="T28" s="392"/>
      <c r="U28" s="390">
        <v>55</v>
      </c>
      <c r="V28" s="391"/>
      <c r="W28" s="392"/>
      <c r="X28" s="390">
        <v>56</v>
      </c>
      <c r="Y28" s="391"/>
      <c r="Z28" s="392"/>
      <c r="AA28" s="390">
        <v>57</v>
      </c>
      <c r="AB28" s="391"/>
      <c r="AC28" s="392"/>
      <c r="AD28" s="390">
        <v>58</v>
      </c>
      <c r="AE28" s="391"/>
      <c r="AF28" s="392"/>
      <c r="AG28" s="390">
        <v>59</v>
      </c>
      <c r="AH28" s="391"/>
      <c r="AI28" s="392"/>
      <c r="AJ28" s="390">
        <v>60</v>
      </c>
      <c r="AK28" s="391"/>
      <c r="AL28" s="392"/>
      <c r="AM28" s="117"/>
      <c r="AN28" s="117"/>
      <c r="AO28" s="117"/>
      <c r="AP28" s="117"/>
      <c r="AQ28" s="117"/>
      <c r="AR28" s="393">
        <f t="shared" ref="AR28" si="3">AR24+AT$3</f>
        <v>0.49305555555555552</v>
      </c>
      <c r="AS28" s="394"/>
      <c r="AT28" s="394"/>
      <c r="AU28" s="394"/>
      <c r="AV28" s="395"/>
      <c r="AW28" s="117"/>
      <c r="AZ28" s="420">
        <v>7</v>
      </c>
      <c r="BA28" s="420"/>
      <c r="BB28" s="420"/>
    </row>
    <row r="29" spans="1:54" ht="12.4" customHeight="1">
      <c r="A29" s="380"/>
      <c r="B29" s="381"/>
      <c r="C29" s="388"/>
      <c r="D29" s="396"/>
      <c r="E29" s="397"/>
      <c r="F29" s="397"/>
      <c r="G29" s="397"/>
      <c r="H29" s="398"/>
      <c r="I29" s="411" t="s">
        <v>212</v>
      </c>
      <c r="J29" s="412"/>
      <c r="K29" s="413"/>
      <c r="L29" s="411" t="s">
        <v>213</v>
      </c>
      <c r="M29" s="412"/>
      <c r="N29" s="413"/>
      <c r="O29" s="411" t="s">
        <v>214</v>
      </c>
      <c r="P29" s="412"/>
      <c r="Q29" s="413"/>
      <c r="R29" s="430" t="s">
        <v>278</v>
      </c>
      <c r="S29" s="431"/>
      <c r="T29" s="432"/>
      <c r="U29" s="430" t="s">
        <v>282</v>
      </c>
      <c r="V29" s="431"/>
      <c r="W29" s="432"/>
      <c r="X29" s="430" t="s">
        <v>283</v>
      </c>
      <c r="Y29" s="431"/>
      <c r="Z29" s="432"/>
      <c r="AA29" s="430" t="s">
        <v>288</v>
      </c>
      <c r="AB29" s="431"/>
      <c r="AC29" s="432"/>
      <c r="AD29" s="430" t="s">
        <v>289</v>
      </c>
      <c r="AE29" s="431"/>
      <c r="AF29" s="432"/>
      <c r="AG29" s="430" t="s">
        <v>293</v>
      </c>
      <c r="AH29" s="431"/>
      <c r="AI29" s="432"/>
      <c r="AJ29" s="421" t="s">
        <v>233</v>
      </c>
      <c r="AK29" s="422"/>
      <c r="AL29" s="423"/>
      <c r="AM29" s="100"/>
      <c r="AN29" s="100"/>
      <c r="AO29" s="100"/>
      <c r="AP29" s="100"/>
      <c r="AQ29" s="100"/>
      <c r="AR29" s="396"/>
      <c r="AS29" s="397"/>
      <c r="AT29" s="397"/>
      <c r="AU29" s="397"/>
      <c r="AV29" s="398"/>
      <c r="AW29" s="100"/>
      <c r="AX29" s="119"/>
      <c r="AZ29" s="420"/>
      <c r="BA29" s="420"/>
      <c r="BB29" s="420"/>
    </row>
    <row r="30" spans="1:54" ht="12.4" customHeight="1">
      <c r="A30" s="380"/>
      <c r="B30" s="381"/>
      <c r="C30" s="388"/>
      <c r="D30" s="396"/>
      <c r="E30" s="397"/>
      <c r="F30" s="397"/>
      <c r="G30" s="397"/>
      <c r="H30" s="398"/>
      <c r="I30" s="414"/>
      <c r="J30" s="415"/>
      <c r="K30" s="416"/>
      <c r="L30" s="414"/>
      <c r="M30" s="415"/>
      <c r="N30" s="416"/>
      <c r="O30" s="414"/>
      <c r="P30" s="415"/>
      <c r="Q30" s="416"/>
      <c r="R30" s="433"/>
      <c r="S30" s="434"/>
      <c r="T30" s="435"/>
      <c r="U30" s="433"/>
      <c r="V30" s="434"/>
      <c r="W30" s="435"/>
      <c r="X30" s="433"/>
      <c r="Y30" s="434"/>
      <c r="Z30" s="435"/>
      <c r="AA30" s="433"/>
      <c r="AB30" s="434"/>
      <c r="AC30" s="435"/>
      <c r="AD30" s="433"/>
      <c r="AE30" s="434"/>
      <c r="AF30" s="435"/>
      <c r="AG30" s="433"/>
      <c r="AH30" s="434"/>
      <c r="AI30" s="435"/>
      <c r="AJ30" s="424"/>
      <c r="AK30" s="425"/>
      <c r="AL30" s="426"/>
      <c r="AM30" s="100"/>
      <c r="AN30" s="100"/>
      <c r="AO30" s="100"/>
      <c r="AP30" s="100"/>
      <c r="AQ30" s="100"/>
      <c r="AR30" s="396"/>
      <c r="AS30" s="397"/>
      <c r="AT30" s="397"/>
      <c r="AU30" s="397"/>
      <c r="AV30" s="398"/>
      <c r="AW30" s="100"/>
      <c r="AX30" s="118"/>
      <c r="AZ30" s="420"/>
      <c r="BA30" s="420"/>
      <c r="BB30" s="420"/>
    </row>
    <row r="31" spans="1:54" ht="12.4" customHeight="1">
      <c r="A31" s="382"/>
      <c r="B31" s="383"/>
      <c r="C31" s="389"/>
      <c r="D31" s="399"/>
      <c r="E31" s="400"/>
      <c r="F31" s="400"/>
      <c r="G31" s="400"/>
      <c r="H31" s="401"/>
      <c r="I31" s="417"/>
      <c r="J31" s="418"/>
      <c r="K31" s="419"/>
      <c r="L31" s="417"/>
      <c r="M31" s="418"/>
      <c r="N31" s="419"/>
      <c r="O31" s="417"/>
      <c r="P31" s="418"/>
      <c r="Q31" s="419"/>
      <c r="R31" s="436"/>
      <c r="S31" s="437"/>
      <c r="T31" s="438"/>
      <c r="U31" s="436"/>
      <c r="V31" s="437"/>
      <c r="W31" s="438"/>
      <c r="X31" s="436"/>
      <c r="Y31" s="437"/>
      <c r="Z31" s="438"/>
      <c r="AA31" s="436"/>
      <c r="AB31" s="437"/>
      <c r="AC31" s="438"/>
      <c r="AD31" s="436"/>
      <c r="AE31" s="437"/>
      <c r="AF31" s="438"/>
      <c r="AG31" s="436"/>
      <c r="AH31" s="437"/>
      <c r="AI31" s="438"/>
      <c r="AJ31" s="427"/>
      <c r="AK31" s="428"/>
      <c r="AL31" s="429"/>
      <c r="AM31" s="100"/>
      <c r="AN31" s="100"/>
      <c r="AO31" s="100"/>
      <c r="AP31" s="100"/>
      <c r="AQ31" s="100"/>
      <c r="AR31" s="399"/>
      <c r="AS31" s="400"/>
      <c r="AT31" s="400"/>
      <c r="AU31" s="400"/>
      <c r="AV31" s="401"/>
      <c r="AW31" s="100"/>
      <c r="AX31" s="118"/>
      <c r="AZ31" s="420">
        <v>8</v>
      </c>
      <c r="BA31" s="420"/>
      <c r="BB31" s="420"/>
    </row>
    <row r="32" spans="1:54" ht="12.4" customHeight="1">
      <c r="A32" s="378">
        <v>7</v>
      </c>
      <c r="B32" s="379"/>
      <c r="C32" s="387"/>
      <c r="D32" s="393">
        <f>AR32</f>
        <v>0.51041666666666663</v>
      </c>
      <c r="E32" s="394"/>
      <c r="F32" s="394"/>
      <c r="G32" s="394"/>
      <c r="H32" s="395"/>
      <c r="I32" s="390">
        <v>61</v>
      </c>
      <c r="J32" s="391"/>
      <c r="K32" s="392"/>
      <c r="L32" s="390">
        <v>62</v>
      </c>
      <c r="M32" s="391"/>
      <c r="N32" s="392"/>
      <c r="O32" s="390">
        <v>63</v>
      </c>
      <c r="P32" s="391"/>
      <c r="Q32" s="392"/>
      <c r="R32" s="390">
        <v>64</v>
      </c>
      <c r="S32" s="391"/>
      <c r="T32" s="392"/>
      <c r="U32" s="390">
        <v>65</v>
      </c>
      <c r="V32" s="391"/>
      <c r="W32" s="392"/>
      <c r="X32" s="390">
        <v>66</v>
      </c>
      <c r="Y32" s="391"/>
      <c r="Z32" s="392"/>
      <c r="AA32" s="390">
        <v>67</v>
      </c>
      <c r="AB32" s="391"/>
      <c r="AC32" s="392"/>
      <c r="AD32" s="390">
        <v>68</v>
      </c>
      <c r="AE32" s="391"/>
      <c r="AF32" s="392"/>
      <c r="AG32" s="390">
        <v>69</v>
      </c>
      <c r="AH32" s="391"/>
      <c r="AI32" s="392"/>
      <c r="AJ32" s="390">
        <v>70</v>
      </c>
      <c r="AK32" s="391"/>
      <c r="AL32" s="392"/>
      <c r="AM32" s="117"/>
      <c r="AN32" s="117"/>
      <c r="AO32" s="117"/>
      <c r="AP32" s="117"/>
      <c r="AQ32" s="117"/>
      <c r="AR32" s="393">
        <f t="shared" ref="AR32" si="4">AR28+AT$3</f>
        <v>0.51041666666666663</v>
      </c>
      <c r="AS32" s="394"/>
      <c r="AT32" s="394"/>
      <c r="AU32" s="394"/>
      <c r="AV32" s="395"/>
      <c r="AW32" s="117"/>
      <c r="AX32" s="118"/>
      <c r="AZ32" s="420"/>
      <c r="BA32" s="420"/>
      <c r="BB32" s="420"/>
    </row>
    <row r="33" spans="1:54" ht="12.4" customHeight="1">
      <c r="A33" s="380"/>
      <c r="B33" s="381"/>
      <c r="C33" s="388"/>
      <c r="D33" s="396"/>
      <c r="E33" s="397"/>
      <c r="F33" s="397"/>
      <c r="G33" s="397"/>
      <c r="H33" s="398"/>
      <c r="I33" s="421" t="s">
        <v>300</v>
      </c>
      <c r="J33" s="422"/>
      <c r="K33" s="423"/>
      <c r="L33" s="421" t="s">
        <v>234</v>
      </c>
      <c r="M33" s="422"/>
      <c r="N33" s="423"/>
      <c r="O33" s="421" t="s">
        <v>304</v>
      </c>
      <c r="P33" s="422"/>
      <c r="Q33" s="423"/>
      <c r="R33" s="421" t="s">
        <v>218</v>
      </c>
      <c r="S33" s="422"/>
      <c r="T33" s="423"/>
      <c r="U33" s="439" t="s">
        <v>312</v>
      </c>
      <c r="V33" s="440"/>
      <c r="W33" s="441"/>
      <c r="X33" s="439" t="s">
        <v>313</v>
      </c>
      <c r="Y33" s="440"/>
      <c r="Z33" s="441"/>
      <c r="AA33" s="454" t="s">
        <v>318</v>
      </c>
      <c r="AB33" s="455"/>
      <c r="AC33" s="456"/>
      <c r="AD33" s="454" t="s">
        <v>374</v>
      </c>
      <c r="AE33" s="455"/>
      <c r="AF33" s="456"/>
      <c r="AG33" s="439" t="s">
        <v>320</v>
      </c>
      <c r="AH33" s="440"/>
      <c r="AI33" s="441"/>
      <c r="AJ33" s="448" t="s">
        <v>236</v>
      </c>
      <c r="AK33" s="449"/>
      <c r="AL33" s="450"/>
      <c r="AM33" s="100"/>
      <c r="AN33" s="100"/>
      <c r="AO33" s="100"/>
      <c r="AP33" s="100"/>
      <c r="AQ33" s="100"/>
      <c r="AR33" s="396"/>
      <c r="AS33" s="397"/>
      <c r="AT33" s="397"/>
      <c r="AU33" s="397"/>
      <c r="AV33" s="398"/>
      <c r="AW33" s="100"/>
      <c r="AX33" s="119"/>
      <c r="AZ33" s="420"/>
      <c r="BA33" s="420"/>
      <c r="BB33" s="420"/>
    </row>
    <row r="34" spans="1:54" ht="12.4" customHeight="1">
      <c r="A34" s="380"/>
      <c r="B34" s="381"/>
      <c r="C34" s="388"/>
      <c r="D34" s="396"/>
      <c r="E34" s="397"/>
      <c r="F34" s="397"/>
      <c r="G34" s="397"/>
      <c r="H34" s="398"/>
      <c r="I34" s="424"/>
      <c r="J34" s="425"/>
      <c r="K34" s="426"/>
      <c r="L34" s="424"/>
      <c r="M34" s="425"/>
      <c r="N34" s="426"/>
      <c r="O34" s="424"/>
      <c r="P34" s="425"/>
      <c r="Q34" s="426"/>
      <c r="R34" s="424"/>
      <c r="S34" s="425"/>
      <c r="T34" s="426"/>
      <c r="U34" s="442"/>
      <c r="V34" s="443"/>
      <c r="W34" s="444"/>
      <c r="X34" s="442"/>
      <c r="Y34" s="443"/>
      <c r="Z34" s="444"/>
      <c r="AA34" s="457"/>
      <c r="AB34" s="458"/>
      <c r="AC34" s="459"/>
      <c r="AD34" s="457"/>
      <c r="AE34" s="458"/>
      <c r="AF34" s="459"/>
      <c r="AG34" s="442"/>
      <c r="AH34" s="443"/>
      <c r="AI34" s="444"/>
      <c r="AJ34" s="451"/>
      <c r="AK34" s="452"/>
      <c r="AL34" s="453"/>
      <c r="AM34" s="100"/>
      <c r="AN34" s="100"/>
      <c r="AO34" s="100"/>
      <c r="AP34" s="100"/>
      <c r="AQ34" s="100"/>
      <c r="AR34" s="396"/>
      <c r="AS34" s="397"/>
      <c r="AT34" s="397"/>
      <c r="AU34" s="397"/>
      <c r="AV34" s="398"/>
      <c r="AW34" s="100"/>
      <c r="AX34" s="118"/>
      <c r="AZ34" s="420">
        <v>9</v>
      </c>
      <c r="BA34" s="420"/>
      <c r="BB34" s="420"/>
    </row>
    <row r="35" spans="1:54" ht="12.4" customHeight="1">
      <c r="A35" s="382"/>
      <c r="B35" s="383"/>
      <c r="C35" s="389"/>
      <c r="D35" s="399"/>
      <c r="E35" s="400"/>
      <c r="F35" s="400"/>
      <c r="G35" s="400"/>
      <c r="H35" s="401"/>
      <c r="I35" s="427"/>
      <c r="J35" s="428"/>
      <c r="K35" s="429"/>
      <c r="L35" s="427"/>
      <c r="M35" s="428"/>
      <c r="N35" s="429"/>
      <c r="O35" s="427"/>
      <c r="P35" s="428"/>
      <c r="Q35" s="429"/>
      <c r="R35" s="427"/>
      <c r="S35" s="428"/>
      <c r="T35" s="429"/>
      <c r="U35" s="445"/>
      <c r="V35" s="446"/>
      <c r="W35" s="447"/>
      <c r="X35" s="445"/>
      <c r="Y35" s="446"/>
      <c r="Z35" s="447"/>
      <c r="AA35" s="460"/>
      <c r="AB35" s="461"/>
      <c r="AC35" s="462"/>
      <c r="AD35" s="460"/>
      <c r="AE35" s="461"/>
      <c r="AF35" s="462"/>
      <c r="AG35" s="445"/>
      <c r="AH35" s="446"/>
      <c r="AI35" s="447"/>
      <c r="AJ35" s="451"/>
      <c r="AK35" s="452"/>
      <c r="AL35" s="453"/>
      <c r="AM35" s="100"/>
      <c r="AN35" s="100"/>
      <c r="AO35" s="100"/>
      <c r="AP35" s="100"/>
      <c r="AQ35" s="100"/>
      <c r="AR35" s="399"/>
      <c r="AS35" s="400"/>
      <c r="AT35" s="400"/>
      <c r="AU35" s="400"/>
      <c r="AV35" s="401"/>
      <c r="AW35" s="100"/>
      <c r="AX35" s="118"/>
      <c r="AZ35" s="420"/>
      <c r="BA35" s="420"/>
      <c r="BB35" s="420"/>
    </row>
    <row r="36" spans="1:54" ht="12.4" customHeight="1">
      <c r="A36" s="378">
        <v>8</v>
      </c>
      <c r="B36" s="379"/>
      <c r="C36" s="387"/>
      <c r="D36" s="393"/>
      <c r="E36" s="394"/>
      <c r="F36" s="394"/>
      <c r="G36" s="394"/>
      <c r="H36" s="395"/>
      <c r="I36" s="390">
        <v>71</v>
      </c>
      <c r="J36" s="391"/>
      <c r="K36" s="392"/>
      <c r="L36" s="390">
        <v>72</v>
      </c>
      <c r="M36" s="391"/>
      <c r="N36" s="392"/>
      <c r="O36" s="390">
        <v>73</v>
      </c>
      <c r="P36" s="391"/>
      <c r="Q36" s="392"/>
      <c r="R36" s="390">
        <v>74</v>
      </c>
      <c r="S36" s="391"/>
      <c r="T36" s="392"/>
      <c r="U36" s="390">
        <v>75</v>
      </c>
      <c r="V36" s="391"/>
      <c r="W36" s="392"/>
      <c r="X36" s="390">
        <v>76</v>
      </c>
      <c r="Y36" s="391"/>
      <c r="Z36" s="392"/>
      <c r="AA36" s="390">
        <v>77</v>
      </c>
      <c r="AB36" s="391"/>
      <c r="AC36" s="392"/>
      <c r="AD36" s="390">
        <v>78</v>
      </c>
      <c r="AE36" s="391"/>
      <c r="AF36" s="392"/>
      <c r="AG36" s="390">
        <v>79</v>
      </c>
      <c r="AH36" s="391"/>
      <c r="AI36" s="392"/>
      <c r="AJ36" s="390">
        <v>80</v>
      </c>
      <c r="AK36" s="391"/>
      <c r="AL36" s="392"/>
      <c r="AM36" s="117"/>
      <c r="AN36" s="117"/>
      <c r="AR36" s="393">
        <f t="shared" ref="AR36" si="5">AR32+AT$3</f>
        <v>0.52777777777777779</v>
      </c>
      <c r="AS36" s="394"/>
      <c r="AT36" s="394"/>
      <c r="AU36" s="394"/>
      <c r="AV36" s="395"/>
      <c r="AX36" s="118"/>
      <c r="AZ36" s="420"/>
      <c r="BA36" s="420"/>
      <c r="BB36" s="420"/>
    </row>
    <row r="37" spans="1:54" ht="12.4" customHeight="1">
      <c r="A37" s="380"/>
      <c r="B37" s="381"/>
      <c r="C37" s="388"/>
      <c r="D37" s="396"/>
      <c r="E37" s="397"/>
      <c r="F37" s="397"/>
      <c r="G37" s="397"/>
      <c r="H37" s="398"/>
      <c r="I37" s="448" t="s">
        <v>258</v>
      </c>
      <c r="J37" s="449"/>
      <c r="K37" s="450"/>
      <c r="L37" s="448" t="s">
        <v>237</v>
      </c>
      <c r="M37" s="449"/>
      <c r="N37" s="450"/>
      <c r="O37" s="448" t="s">
        <v>262</v>
      </c>
      <c r="P37" s="449"/>
      <c r="Q37" s="450"/>
      <c r="R37" s="448" t="s">
        <v>221</v>
      </c>
      <c r="S37" s="449"/>
      <c r="T37" s="450"/>
      <c r="U37" s="463" t="s">
        <v>366</v>
      </c>
      <c r="V37" s="464"/>
      <c r="W37" s="465"/>
      <c r="X37" s="463" t="s">
        <v>367</v>
      </c>
      <c r="Y37" s="464"/>
      <c r="Z37" s="465"/>
      <c r="AA37" s="493" t="s">
        <v>232</v>
      </c>
      <c r="AB37" s="494"/>
      <c r="AC37" s="495"/>
      <c r="AD37" s="493" t="s">
        <v>324</v>
      </c>
      <c r="AE37" s="494"/>
      <c r="AF37" s="495"/>
      <c r="AG37" s="402" t="s">
        <v>222</v>
      </c>
      <c r="AH37" s="403"/>
      <c r="AI37" s="404"/>
      <c r="AJ37" s="402" t="s">
        <v>223</v>
      </c>
      <c r="AK37" s="403"/>
      <c r="AL37" s="404"/>
      <c r="AM37" s="100"/>
      <c r="AN37" s="100"/>
      <c r="AR37" s="396"/>
      <c r="AS37" s="397"/>
      <c r="AT37" s="397"/>
      <c r="AU37" s="397"/>
      <c r="AV37" s="398"/>
      <c r="AX37" s="119"/>
      <c r="AZ37" s="420">
        <v>10</v>
      </c>
      <c r="BA37" s="420"/>
      <c r="BB37" s="420"/>
    </row>
    <row r="38" spans="1:54" ht="12.4" customHeight="1">
      <c r="A38" s="380"/>
      <c r="B38" s="381"/>
      <c r="C38" s="388"/>
      <c r="D38" s="396"/>
      <c r="E38" s="397"/>
      <c r="F38" s="397"/>
      <c r="G38" s="397"/>
      <c r="H38" s="398"/>
      <c r="I38" s="451"/>
      <c r="J38" s="452"/>
      <c r="K38" s="453"/>
      <c r="L38" s="451"/>
      <c r="M38" s="452"/>
      <c r="N38" s="453"/>
      <c r="O38" s="451"/>
      <c r="P38" s="452"/>
      <c r="Q38" s="453"/>
      <c r="R38" s="451"/>
      <c r="S38" s="452"/>
      <c r="T38" s="453"/>
      <c r="U38" s="466"/>
      <c r="V38" s="467"/>
      <c r="W38" s="468"/>
      <c r="X38" s="466"/>
      <c r="Y38" s="467"/>
      <c r="Z38" s="468"/>
      <c r="AA38" s="496"/>
      <c r="AB38" s="497"/>
      <c r="AC38" s="498"/>
      <c r="AD38" s="496"/>
      <c r="AE38" s="497"/>
      <c r="AF38" s="498"/>
      <c r="AG38" s="405"/>
      <c r="AH38" s="406"/>
      <c r="AI38" s="407"/>
      <c r="AJ38" s="405"/>
      <c r="AK38" s="406"/>
      <c r="AL38" s="407"/>
      <c r="AM38" s="100"/>
      <c r="AN38" s="100"/>
      <c r="AR38" s="396"/>
      <c r="AS38" s="397"/>
      <c r="AT38" s="397"/>
      <c r="AU38" s="397"/>
      <c r="AV38" s="398"/>
      <c r="AX38" s="118"/>
      <c r="AZ38" s="420"/>
      <c r="BA38" s="420"/>
      <c r="BB38" s="420"/>
    </row>
    <row r="39" spans="1:54" ht="12.4" customHeight="1">
      <c r="A39" s="382"/>
      <c r="B39" s="383"/>
      <c r="C39" s="389"/>
      <c r="D39" s="399"/>
      <c r="E39" s="400"/>
      <c r="F39" s="400"/>
      <c r="G39" s="400"/>
      <c r="H39" s="401"/>
      <c r="I39" s="451"/>
      <c r="J39" s="452"/>
      <c r="K39" s="453"/>
      <c r="L39" s="451"/>
      <c r="M39" s="452"/>
      <c r="N39" s="453"/>
      <c r="O39" s="451"/>
      <c r="P39" s="452"/>
      <c r="Q39" s="453"/>
      <c r="R39" s="451"/>
      <c r="S39" s="452"/>
      <c r="T39" s="453"/>
      <c r="U39" s="469"/>
      <c r="V39" s="470"/>
      <c r="W39" s="471"/>
      <c r="X39" s="469"/>
      <c r="Y39" s="470"/>
      <c r="Z39" s="471"/>
      <c r="AA39" s="499"/>
      <c r="AB39" s="500"/>
      <c r="AC39" s="501"/>
      <c r="AD39" s="499"/>
      <c r="AE39" s="500"/>
      <c r="AF39" s="501"/>
      <c r="AG39" s="408"/>
      <c r="AH39" s="409"/>
      <c r="AI39" s="410"/>
      <c r="AJ39" s="408"/>
      <c r="AK39" s="409"/>
      <c r="AL39" s="410"/>
      <c r="AM39" s="100"/>
      <c r="AR39" s="399"/>
      <c r="AS39" s="400"/>
      <c r="AT39" s="400"/>
      <c r="AU39" s="400"/>
      <c r="AV39" s="401"/>
      <c r="AX39" s="118"/>
      <c r="AZ39" s="420"/>
      <c r="BA39" s="420"/>
      <c r="BB39" s="420"/>
    </row>
    <row r="40" spans="1:54" ht="12.4" customHeight="1">
      <c r="A40" s="378">
        <v>9</v>
      </c>
      <c r="B40" s="379"/>
      <c r="C40" s="387"/>
      <c r="D40" s="393"/>
      <c r="E40" s="394"/>
      <c r="F40" s="394"/>
      <c r="G40" s="394"/>
      <c r="H40" s="395"/>
      <c r="I40" s="390">
        <v>81</v>
      </c>
      <c r="J40" s="391"/>
      <c r="K40" s="392"/>
      <c r="L40" s="390">
        <v>82</v>
      </c>
      <c r="M40" s="391"/>
      <c r="N40" s="392"/>
      <c r="O40" s="390">
        <v>83</v>
      </c>
      <c r="P40" s="391"/>
      <c r="Q40" s="392"/>
      <c r="R40" s="390">
        <v>84</v>
      </c>
      <c r="S40" s="391"/>
      <c r="T40" s="392"/>
      <c r="U40" s="390">
        <v>85</v>
      </c>
      <c r="V40" s="391"/>
      <c r="W40" s="392"/>
      <c r="X40" s="390">
        <v>86</v>
      </c>
      <c r="Y40" s="391"/>
      <c r="Z40" s="392"/>
      <c r="AA40" s="390">
        <v>87</v>
      </c>
      <c r="AB40" s="391"/>
      <c r="AC40" s="392"/>
      <c r="AD40" s="390">
        <v>88</v>
      </c>
      <c r="AE40" s="391"/>
      <c r="AF40" s="392"/>
      <c r="AG40" s="390">
        <v>89</v>
      </c>
      <c r="AH40" s="391"/>
      <c r="AI40" s="392"/>
      <c r="AJ40" s="390">
        <v>90</v>
      </c>
      <c r="AK40" s="391"/>
      <c r="AL40" s="392"/>
      <c r="AM40" s="117"/>
      <c r="AR40" s="393">
        <f t="shared" ref="AR40" si="6">AR36+AT$3</f>
        <v>0.54513888888888895</v>
      </c>
      <c r="AS40" s="394"/>
      <c r="AT40" s="394"/>
      <c r="AU40" s="394"/>
      <c r="AV40" s="395"/>
      <c r="AX40" s="118"/>
      <c r="AY40" s="118"/>
      <c r="AZ40" s="472">
        <v>11</v>
      </c>
      <c r="BA40" s="473"/>
      <c r="BB40" s="473"/>
    </row>
    <row r="41" spans="1:54" ht="12.4" customHeight="1">
      <c r="A41" s="380"/>
      <c r="B41" s="381"/>
      <c r="C41" s="388"/>
      <c r="D41" s="396"/>
      <c r="E41" s="397"/>
      <c r="F41" s="397"/>
      <c r="G41" s="397"/>
      <c r="H41" s="398"/>
      <c r="I41" s="402" t="s">
        <v>267</v>
      </c>
      <c r="J41" s="403"/>
      <c r="K41" s="404"/>
      <c r="L41" s="402" t="s">
        <v>268</v>
      </c>
      <c r="M41" s="403"/>
      <c r="N41" s="404"/>
      <c r="O41" s="402" t="s">
        <v>271</v>
      </c>
      <c r="P41" s="403"/>
      <c r="Q41" s="404"/>
      <c r="R41" s="402" t="s">
        <v>272</v>
      </c>
      <c r="S41" s="403"/>
      <c r="T41" s="404"/>
      <c r="U41" s="402" t="s">
        <v>275</v>
      </c>
      <c r="V41" s="403"/>
      <c r="W41" s="404"/>
      <c r="X41" s="402" t="s">
        <v>276</v>
      </c>
      <c r="Y41" s="403"/>
      <c r="Z41" s="404"/>
      <c r="AA41" s="411" t="s">
        <v>209</v>
      </c>
      <c r="AB41" s="412"/>
      <c r="AC41" s="413"/>
      <c r="AD41" s="411" t="s">
        <v>227</v>
      </c>
      <c r="AE41" s="412"/>
      <c r="AF41" s="413"/>
      <c r="AG41" s="411" t="s">
        <v>228</v>
      </c>
      <c r="AH41" s="412"/>
      <c r="AI41" s="413"/>
      <c r="AJ41" s="411" t="s">
        <v>229</v>
      </c>
      <c r="AK41" s="412"/>
      <c r="AL41" s="413"/>
      <c r="AM41" s="100"/>
      <c r="AR41" s="396"/>
      <c r="AS41" s="397"/>
      <c r="AT41" s="397"/>
      <c r="AU41" s="397"/>
      <c r="AV41" s="398"/>
      <c r="AY41" s="118"/>
      <c r="AZ41" s="472"/>
      <c r="BA41" s="474"/>
      <c r="BB41" s="475"/>
    </row>
    <row r="42" spans="1:54" ht="12.4" customHeight="1">
      <c r="A42" s="380"/>
      <c r="B42" s="381"/>
      <c r="C42" s="388"/>
      <c r="D42" s="396"/>
      <c r="E42" s="397"/>
      <c r="F42" s="397"/>
      <c r="G42" s="397"/>
      <c r="H42" s="398"/>
      <c r="I42" s="405"/>
      <c r="J42" s="406"/>
      <c r="K42" s="407"/>
      <c r="L42" s="405"/>
      <c r="M42" s="406"/>
      <c r="N42" s="407"/>
      <c r="O42" s="405"/>
      <c r="P42" s="406"/>
      <c r="Q42" s="407"/>
      <c r="R42" s="405"/>
      <c r="S42" s="406"/>
      <c r="T42" s="407"/>
      <c r="U42" s="405"/>
      <c r="V42" s="406"/>
      <c r="W42" s="407"/>
      <c r="X42" s="405"/>
      <c r="Y42" s="406"/>
      <c r="Z42" s="407"/>
      <c r="AA42" s="414"/>
      <c r="AB42" s="415"/>
      <c r="AC42" s="416"/>
      <c r="AD42" s="414"/>
      <c r="AE42" s="415"/>
      <c r="AF42" s="416"/>
      <c r="AG42" s="414"/>
      <c r="AH42" s="415"/>
      <c r="AI42" s="416"/>
      <c r="AJ42" s="414"/>
      <c r="AK42" s="415"/>
      <c r="AL42" s="416"/>
      <c r="AM42" s="100"/>
      <c r="AR42" s="396"/>
      <c r="AS42" s="397"/>
      <c r="AT42" s="397"/>
      <c r="AU42" s="397"/>
      <c r="AV42" s="398"/>
      <c r="AW42" s="100"/>
      <c r="AY42" s="118"/>
      <c r="AZ42" s="476"/>
      <c r="BA42" s="476"/>
      <c r="BB42" s="477"/>
    </row>
    <row r="43" spans="1:54" ht="12.4" customHeight="1">
      <c r="A43" s="382"/>
      <c r="B43" s="383"/>
      <c r="C43" s="389"/>
      <c r="D43" s="399"/>
      <c r="E43" s="400"/>
      <c r="F43" s="400"/>
      <c r="G43" s="400"/>
      <c r="H43" s="401"/>
      <c r="I43" s="408"/>
      <c r="J43" s="409"/>
      <c r="K43" s="410"/>
      <c r="L43" s="408"/>
      <c r="M43" s="409"/>
      <c r="N43" s="410"/>
      <c r="O43" s="408"/>
      <c r="P43" s="409"/>
      <c r="Q43" s="410"/>
      <c r="R43" s="408"/>
      <c r="S43" s="409"/>
      <c r="T43" s="410"/>
      <c r="U43" s="408"/>
      <c r="V43" s="409"/>
      <c r="W43" s="410"/>
      <c r="X43" s="408"/>
      <c r="Y43" s="409"/>
      <c r="Z43" s="410"/>
      <c r="AA43" s="417"/>
      <c r="AB43" s="418"/>
      <c r="AC43" s="419"/>
      <c r="AD43" s="417"/>
      <c r="AE43" s="418"/>
      <c r="AF43" s="419"/>
      <c r="AG43" s="417"/>
      <c r="AH43" s="418"/>
      <c r="AI43" s="419"/>
      <c r="AJ43" s="417"/>
      <c r="AK43" s="418"/>
      <c r="AL43" s="419"/>
      <c r="AM43" s="100"/>
      <c r="AR43" s="399"/>
      <c r="AS43" s="400"/>
      <c r="AT43" s="400"/>
      <c r="AU43" s="400"/>
      <c r="AV43" s="401"/>
      <c r="AW43" s="100"/>
      <c r="AZ43" s="474">
        <v>12</v>
      </c>
      <c r="BA43" s="474"/>
      <c r="BB43" s="475"/>
    </row>
    <row r="44" spans="1:54" ht="12.4" customHeight="1">
      <c r="A44" s="378">
        <v>10</v>
      </c>
      <c r="B44" s="379"/>
      <c r="C44" s="387"/>
      <c r="D44" s="393">
        <f>AR44</f>
        <v>0.56250000000000011</v>
      </c>
      <c r="E44" s="394"/>
      <c r="F44" s="394"/>
      <c r="G44" s="394"/>
      <c r="H44" s="395"/>
      <c r="I44" s="390">
        <v>91</v>
      </c>
      <c r="J44" s="391"/>
      <c r="K44" s="392"/>
      <c r="L44" s="390">
        <v>92</v>
      </c>
      <c r="M44" s="391"/>
      <c r="N44" s="392"/>
      <c r="O44" s="390">
        <v>93</v>
      </c>
      <c r="P44" s="391"/>
      <c r="Q44" s="392"/>
      <c r="R44" s="390">
        <v>94</v>
      </c>
      <c r="S44" s="391"/>
      <c r="T44" s="392"/>
      <c r="U44" s="390">
        <v>95</v>
      </c>
      <c r="V44" s="391"/>
      <c r="W44" s="392"/>
      <c r="X44" s="390">
        <v>96</v>
      </c>
      <c r="Y44" s="391"/>
      <c r="Z44" s="392"/>
      <c r="AA44" s="390">
        <v>97</v>
      </c>
      <c r="AB44" s="391"/>
      <c r="AC44" s="392"/>
      <c r="AD44" s="390">
        <v>98</v>
      </c>
      <c r="AE44" s="391"/>
      <c r="AF44" s="392"/>
      <c r="AG44" s="390">
        <v>99</v>
      </c>
      <c r="AH44" s="391"/>
      <c r="AI44" s="392"/>
      <c r="AJ44" s="478">
        <v>100</v>
      </c>
      <c r="AK44" s="478"/>
      <c r="AL44" s="478"/>
      <c r="AM44" s="117"/>
      <c r="AR44" s="393">
        <f t="shared" ref="AR44" si="7">AR40+AT$3</f>
        <v>0.56250000000000011</v>
      </c>
      <c r="AS44" s="394"/>
      <c r="AT44" s="394"/>
      <c r="AU44" s="394"/>
      <c r="AV44" s="395"/>
      <c r="AW44" s="117"/>
      <c r="AZ44" s="472"/>
      <c r="BA44" s="476"/>
      <c r="BB44" s="477"/>
    </row>
    <row r="45" spans="1:54" ht="12.4" customHeight="1">
      <c r="A45" s="380"/>
      <c r="B45" s="381"/>
      <c r="C45" s="388"/>
      <c r="D45" s="396"/>
      <c r="E45" s="397"/>
      <c r="F45" s="397"/>
      <c r="G45" s="397"/>
      <c r="H45" s="398"/>
      <c r="I45" s="411" t="s">
        <v>230</v>
      </c>
      <c r="J45" s="412"/>
      <c r="K45" s="413"/>
      <c r="L45" s="411" t="s">
        <v>231</v>
      </c>
      <c r="M45" s="412"/>
      <c r="N45" s="413"/>
      <c r="O45" s="430" t="s">
        <v>279</v>
      </c>
      <c r="P45" s="431"/>
      <c r="Q45" s="432"/>
      <c r="R45" s="430" t="s">
        <v>284</v>
      </c>
      <c r="S45" s="431"/>
      <c r="T45" s="432"/>
      <c r="U45" s="430" t="s">
        <v>285</v>
      </c>
      <c r="V45" s="431"/>
      <c r="W45" s="432"/>
      <c r="X45" s="430" t="s">
        <v>290</v>
      </c>
      <c r="Y45" s="431"/>
      <c r="Z45" s="432"/>
      <c r="AA45" s="430" t="s">
        <v>291</v>
      </c>
      <c r="AB45" s="431"/>
      <c r="AC45" s="432"/>
      <c r="AD45" s="430" t="s">
        <v>294</v>
      </c>
      <c r="AE45" s="431"/>
      <c r="AF45" s="432"/>
      <c r="AG45" s="421" t="s">
        <v>301</v>
      </c>
      <c r="AH45" s="422"/>
      <c r="AI45" s="423"/>
      <c r="AJ45" s="421" t="s">
        <v>302</v>
      </c>
      <c r="AK45" s="422"/>
      <c r="AL45" s="423"/>
      <c r="AM45" s="100"/>
      <c r="AR45" s="396"/>
      <c r="AS45" s="397"/>
      <c r="AT45" s="397"/>
      <c r="AU45" s="397"/>
      <c r="AV45" s="398"/>
      <c r="AW45" s="100"/>
      <c r="AZ45" s="476"/>
      <c r="BA45" s="479"/>
      <c r="BB45" s="480"/>
    </row>
    <row r="46" spans="1:54" ht="12.4" customHeight="1">
      <c r="A46" s="380"/>
      <c r="B46" s="381"/>
      <c r="C46" s="388"/>
      <c r="D46" s="396"/>
      <c r="E46" s="397"/>
      <c r="F46" s="397"/>
      <c r="G46" s="397"/>
      <c r="H46" s="398"/>
      <c r="I46" s="414"/>
      <c r="J46" s="415"/>
      <c r="K46" s="416"/>
      <c r="L46" s="414"/>
      <c r="M46" s="415"/>
      <c r="N46" s="416"/>
      <c r="O46" s="433"/>
      <c r="P46" s="434"/>
      <c r="Q46" s="435"/>
      <c r="R46" s="433"/>
      <c r="S46" s="434"/>
      <c r="T46" s="435"/>
      <c r="U46" s="433"/>
      <c r="V46" s="434"/>
      <c r="W46" s="435"/>
      <c r="X46" s="433"/>
      <c r="Y46" s="434"/>
      <c r="Z46" s="435"/>
      <c r="AA46" s="433"/>
      <c r="AB46" s="434"/>
      <c r="AC46" s="435"/>
      <c r="AD46" s="433"/>
      <c r="AE46" s="434"/>
      <c r="AF46" s="435"/>
      <c r="AG46" s="424"/>
      <c r="AH46" s="425"/>
      <c r="AI46" s="426"/>
      <c r="AJ46" s="424"/>
      <c r="AK46" s="425"/>
      <c r="AL46" s="426"/>
      <c r="AM46" s="100"/>
      <c r="AR46" s="396"/>
      <c r="AS46" s="397"/>
      <c r="AT46" s="397"/>
      <c r="AU46" s="397"/>
      <c r="AV46" s="398"/>
      <c r="AW46" s="100"/>
      <c r="AZ46" s="474">
        <v>13</v>
      </c>
      <c r="BA46" s="474"/>
      <c r="BB46" s="475"/>
    </row>
    <row r="47" spans="1:54" ht="12.4" customHeight="1">
      <c r="A47" s="382"/>
      <c r="B47" s="383"/>
      <c r="C47" s="389"/>
      <c r="D47" s="399"/>
      <c r="E47" s="400"/>
      <c r="F47" s="400"/>
      <c r="G47" s="400"/>
      <c r="H47" s="401"/>
      <c r="I47" s="417"/>
      <c r="J47" s="418"/>
      <c r="K47" s="419"/>
      <c r="L47" s="417"/>
      <c r="M47" s="418"/>
      <c r="N47" s="419"/>
      <c r="O47" s="436"/>
      <c r="P47" s="437"/>
      <c r="Q47" s="438"/>
      <c r="R47" s="436"/>
      <c r="S47" s="437"/>
      <c r="T47" s="438"/>
      <c r="U47" s="436"/>
      <c r="V47" s="437"/>
      <c r="W47" s="438"/>
      <c r="X47" s="436"/>
      <c r="Y47" s="437"/>
      <c r="Z47" s="438"/>
      <c r="AA47" s="436"/>
      <c r="AB47" s="437"/>
      <c r="AC47" s="438"/>
      <c r="AD47" s="436"/>
      <c r="AE47" s="437"/>
      <c r="AF47" s="438"/>
      <c r="AG47" s="427"/>
      <c r="AH47" s="428"/>
      <c r="AI47" s="429"/>
      <c r="AJ47" s="427"/>
      <c r="AK47" s="428"/>
      <c r="AL47" s="429"/>
      <c r="AM47" s="100"/>
      <c r="AN47" s="100"/>
      <c r="AO47" s="100"/>
      <c r="AP47" s="100"/>
      <c r="AQ47" s="100"/>
      <c r="AR47" s="399"/>
      <c r="AS47" s="400"/>
      <c r="AT47" s="400"/>
      <c r="AU47" s="400"/>
      <c r="AV47" s="401"/>
      <c r="AW47" s="100"/>
      <c r="AZ47" s="472"/>
      <c r="BA47" s="472"/>
      <c r="BB47" s="473"/>
    </row>
    <row r="48" spans="1:54" ht="12.4" customHeight="1">
      <c r="A48" s="378">
        <v>11</v>
      </c>
      <c r="B48" s="379"/>
      <c r="C48" s="387"/>
      <c r="D48" s="393"/>
      <c r="E48" s="394"/>
      <c r="F48" s="394"/>
      <c r="G48" s="394"/>
      <c r="H48" s="395"/>
      <c r="I48" s="390">
        <v>101</v>
      </c>
      <c r="J48" s="391"/>
      <c r="K48" s="392"/>
      <c r="L48" s="390">
        <v>102</v>
      </c>
      <c r="M48" s="391"/>
      <c r="N48" s="392"/>
      <c r="O48" s="390">
        <v>103</v>
      </c>
      <c r="P48" s="391"/>
      <c r="Q48" s="392"/>
      <c r="R48" s="390">
        <v>104</v>
      </c>
      <c r="S48" s="391"/>
      <c r="T48" s="392"/>
      <c r="U48" s="390">
        <v>105</v>
      </c>
      <c r="V48" s="391"/>
      <c r="W48" s="392"/>
      <c r="X48" s="390">
        <v>106</v>
      </c>
      <c r="Y48" s="391"/>
      <c r="Z48" s="392"/>
      <c r="AA48" s="390">
        <v>107</v>
      </c>
      <c r="AB48" s="391"/>
      <c r="AC48" s="392"/>
      <c r="AD48" s="390">
        <v>108</v>
      </c>
      <c r="AE48" s="391"/>
      <c r="AF48" s="392"/>
      <c r="AG48" s="390">
        <v>109</v>
      </c>
      <c r="AH48" s="391"/>
      <c r="AI48" s="392"/>
      <c r="AJ48" s="390">
        <v>110</v>
      </c>
      <c r="AK48" s="391"/>
      <c r="AL48" s="392"/>
      <c r="AM48" s="117"/>
      <c r="AN48" s="117"/>
      <c r="AO48" s="117"/>
      <c r="AP48" s="117"/>
      <c r="AQ48" s="117"/>
      <c r="AR48" s="393">
        <f t="shared" ref="AR48" si="8">AR44+AT$3</f>
        <v>0.57986111111111127</v>
      </c>
      <c r="AS48" s="394"/>
      <c r="AT48" s="394"/>
      <c r="AU48" s="394"/>
      <c r="AV48" s="395"/>
      <c r="AW48" s="117"/>
      <c r="AZ48" s="476"/>
      <c r="BA48" s="476"/>
      <c r="BB48" s="477"/>
    </row>
    <row r="49" spans="1:54" ht="12.4" customHeight="1">
      <c r="A49" s="380"/>
      <c r="B49" s="381"/>
      <c r="C49" s="388"/>
      <c r="D49" s="396"/>
      <c r="E49" s="397"/>
      <c r="F49" s="397"/>
      <c r="G49" s="397"/>
      <c r="H49" s="398"/>
      <c r="I49" s="421" t="s">
        <v>305</v>
      </c>
      <c r="J49" s="422"/>
      <c r="K49" s="423"/>
      <c r="L49" s="421" t="s">
        <v>306</v>
      </c>
      <c r="M49" s="422"/>
      <c r="N49" s="423"/>
      <c r="O49" s="421" t="s">
        <v>235</v>
      </c>
      <c r="P49" s="422"/>
      <c r="Q49" s="423"/>
      <c r="R49" s="439" t="s">
        <v>314</v>
      </c>
      <c r="S49" s="440"/>
      <c r="T49" s="441"/>
      <c r="U49" s="439" t="s">
        <v>315</v>
      </c>
      <c r="V49" s="440"/>
      <c r="W49" s="441"/>
      <c r="X49" s="454" t="s">
        <v>375</v>
      </c>
      <c r="Y49" s="455"/>
      <c r="Z49" s="456"/>
      <c r="AA49" s="454" t="s">
        <v>376</v>
      </c>
      <c r="AB49" s="455"/>
      <c r="AC49" s="456"/>
      <c r="AD49" s="439" t="s">
        <v>321</v>
      </c>
      <c r="AE49" s="440"/>
      <c r="AF49" s="441"/>
      <c r="AG49" s="448" t="s">
        <v>259</v>
      </c>
      <c r="AH49" s="449"/>
      <c r="AI49" s="450"/>
      <c r="AJ49" s="448" t="s">
        <v>260</v>
      </c>
      <c r="AK49" s="449"/>
      <c r="AL49" s="450"/>
      <c r="AM49" s="100"/>
      <c r="AN49" s="100"/>
      <c r="AO49" s="100"/>
      <c r="AP49" s="100"/>
      <c r="AQ49" s="100"/>
      <c r="AR49" s="396"/>
      <c r="AS49" s="397"/>
      <c r="AT49" s="397"/>
      <c r="AU49" s="397"/>
      <c r="AV49" s="398"/>
      <c r="AW49" s="100"/>
      <c r="AZ49" s="474">
        <v>14</v>
      </c>
      <c r="BA49" s="473"/>
      <c r="BB49" s="473"/>
    </row>
    <row r="50" spans="1:54" ht="12.4" customHeight="1">
      <c r="A50" s="380"/>
      <c r="B50" s="381"/>
      <c r="C50" s="388"/>
      <c r="D50" s="396"/>
      <c r="E50" s="397"/>
      <c r="F50" s="397"/>
      <c r="G50" s="397"/>
      <c r="H50" s="398"/>
      <c r="I50" s="424"/>
      <c r="J50" s="425"/>
      <c r="K50" s="426"/>
      <c r="L50" s="424"/>
      <c r="M50" s="425"/>
      <c r="N50" s="426"/>
      <c r="O50" s="424"/>
      <c r="P50" s="425"/>
      <c r="Q50" s="426"/>
      <c r="R50" s="442"/>
      <c r="S50" s="443"/>
      <c r="T50" s="444"/>
      <c r="U50" s="442"/>
      <c r="V50" s="443"/>
      <c r="W50" s="444"/>
      <c r="X50" s="457"/>
      <c r="Y50" s="458"/>
      <c r="Z50" s="459"/>
      <c r="AA50" s="457"/>
      <c r="AB50" s="458"/>
      <c r="AC50" s="459"/>
      <c r="AD50" s="442"/>
      <c r="AE50" s="443"/>
      <c r="AF50" s="444"/>
      <c r="AG50" s="451"/>
      <c r="AH50" s="452"/>
      <c r="AI50" s="453"/>
      <c r="AJ50" s="451"/>
      <c r="AK50" s="452"/>
      <c r="AL50" s="453"/>
      <c r="AM50" s="100"/>
      <c r="AN50" s="100"/>
      <c r="AO50" s="100"/>
      <c r="AP50" s="100"/>
      <c r="AQ50" s="100"/>
      <c r="AR50" s="396"/>
      <c r="AS50" s="397"/>
      <c r="AT50" s="397"/>
      <c r="AU50" s="397"/>
      <c r="AV50" s="398"/>
      <c r="AW50" s="100"/>
      <c r="AZ50" s="472"/>
      <c r="BA50" s="473"/>
      <c r="BB50" s="473"/>
    </row>
    <row r="51" spans="1:54" ht="12.4" customHeight="1">
      <c r="A51" s="382"/>
      <c r="B51" s="383"/>
      <c r="C51" s="389"/>
      <c r="D51" s="399"/>
      <c r="E51" s="400"/>
      <c r="F51" s="400"/>
      <c r="G51" s="400"/>
      <c r="H51" s="401"/>
      <c r="I51" s="427"/>
      <c r="J51" s="428"/>
      <c r="K51" s="429"/>
      <c r="L51" s="427"/>
      <c r="M51" s="428"/>
      <c r="N51" s="429"/>
      <c r="O51" s="427"/>
      <c r="P51" s="428"/>
      <c r="Q51" s="429"/>
      <c r="R51" s="445"/>
      <c r="S51" s="446"/>
      <c r="T51" s="447"/>
      <c r="U51" s="445"/>
      <c r="V51" s="446"/>
      <c r="W51" s="447"/>
      <c r="X51" s="460"/>
      <c r="Y51" s="461"/>
      <c r="Z51" s="462"/>
      <c r="AA51" s="460"/>
      <c r="AB51" s="461"/>
      <c r="AC51" s="462"/>
      <c r="AD51" s="445"/>
      <c r="AE51" s="446"/>
      <c r="AF51" s="447"/>
      <c r="AG51" s="451"/>
      <c r="AH51" s="452"/>
      <c r="AI51" s="453"/>
      <c r="AJ51" s="451"/>
      <c r="AK51" s="452"/>
      <c r="AL51" s="453"/>
      <c r="AM51" s="100"/>
      <c r="AN51" s="100"/>
      <c r="AO51" s="100"/>
      <c r="AP51" s="100"/>
      <c r="AQ51" s="100"/>
      <c r="AR51" s="399"/>
      <c r="AS51" s="400"/>
      <c r="AT51" s="400"/>
      <c r="AU51" s="400"/>
      <c r="AV51" s="401"/>
      <c r="AW51" s="100"/>
      <c r="AZ51" s="476"/>
      <c r="BA51" s="477"/>
      <c r="BB51" s="477"/>
    </row>
    <row r="52" spans="1:54" ht="12.4" customHeight="1">
      <c r="A52" s="378">
        <v>12</v>
      </c>
      <c r="B52" s="379"/>
      <c r="C52" s="387"/>
      <c r="D52" s="393"/>
      <c r="E52" s="394"/>
      <c r="F52" s="394"/>
      <c r="G52" s="394"/>
      <c r="H52" s="395"/>
      <c r="I52" s="478">
        <v>111</v>
      </c>
      <c r="J52" s="478"/>
      <c r="K52" s="478"/>
      <c r="L52" s="478">
        <v>112</v>
      </c>
      <c r="M52" s="478"/>
      <c r="N52" s="478"/>
      <c r="O52" s="478">
        <v>113</v>
      </c>
      <c r="P52" s="478"/>
      <c r="Q52" s="478"/>
      <c r="R52" s="478">
        <v>114</v>
      </c>
      <c r="S52" s="478"/>
      <c r="T52" s="478"/>
      <c r="U52" s="478">
        <v>115</v>
      </c>
      <c r="V52" s="478"/>
      <c r="W52" s="478"/>
      <c r="X52" s="478">
        <v>116</v>
      </c>
      <c r="Y52" s="478"/>
      <c r="Z52" s="478"/>
      <c r="AA52" s="478">
        <v>117</v>
      </c>
      <c r="AB52" s="478"/>
      <c r="AC52" s="478"/>
      <c r="AD52" s="478">
        <v>118</v>
      </c>
      <c r="AE52" s="478"/>
      <c r="AF52" s="478"/>
      <c r="AG52" s="478">
        <v>119</v>
      </c>
      <c r="AH52" s="478"/>
      <c r="AI52" s="478"/>
      <c r="AJ52" s="478">
        <v>120</v>
      </c>
      <c r="AK52" s="478"/>
      <c r="AL52" s="478"/>
      <c r="AM52" s="117"/>
      <c r="AN52" s="117"/>
      <c r="AR52" s="393">
        <f t="shared" ref="AR52" si="9">AR48+AT$3</f>
        <v>0.59722222222222243</v>
      </c>
      <c r="AS52" s="394"/>
      <c r="AT52" s="394"/>
      <c r="AU52" s="394"/>
      <c r="AV52" s="395"/>
      <c r="AZ52" s="474">
        <v>15</v>
      </c>
      <c r="BA52" s="475"/>
      <c r="BB52" s="475"/>
    </row>
    <row r="53" spans="1:54" ht="12.4" customHeight="1">
      <c r="A53" s="380"/>
      <c r="B53" s="381"/>
      <c r="C53" s="388"/>
      <c r="D53" s="396"/>
      <c r="E53" s="397"/>
      <c r="F53" s="397"/>
      <c r="G53" s="397"/>
      <c r="H53" s="398"/>
      <c r="I53" s="448" t="s">
        <v>263</v>
      </c>
      <c r="J53" s="449"/>
      <c r="K53" s="450"/>
      <c r="L53" s="448" t="s">
        <v>264</v>
      </c>
      <c r="M53" s="449"/>
      <c r="N53" s="450"/>
      <c r="O53" s="448" t="s">
        <v>238</v>
      </c>
      <c r="P53" s="449"/>
      <c r="Q53" s="450"/>
      <c r="R53" s="463" t="s">
        <v>368</v>
      </c>
      <c r="S53" s="464"/>
      <c r="T53" s="465"/>
      <c r="U53" s="463" t="s">
        <v>369</v>
      </c>
      <c r="V53" s="464"/>
      <c r="W53" s="465"/>
      <c r="X53" s="493" t="s">
        <v>325</v>
      </c>
      <c r="Y53" s="494"/>
      <c r="Z53" s="495"/>
      <c r="AA53" s="493" t="s">
        <v>326</v>
      </c>
      <c r="AB53" s="494"/>
      <c r="AC53" s="495"/>
      <c r="AD53" s="521" t="s">
        <v>239</v>
      </c>
      <c r="AE53" s="522"/>
      <c r="AF53" s="523"/>
      <c r="AG53" s="521" t="s">
        <v>240</v>
      </c>
      <c r="AH53" s="522"/>
      <c r="AI53" s="523"/>
      <c r="AJ53" s="484" t="s">
        <v>241</v>
      </c>
      <c r="AK53" s="485"/>
      <c r="AL53" s="486"/>
      <c r="AM53" s="100"/>
      <c r="AN53" s="100"/>
      <c r="AR53" s="396"/>
      <c r="AS53" s="397"/>
      <c r="AT53" s="397"/>
      <c r="AU53" s="397"/>
      <c r="AV53" s="398"/>
      <c r="AZ53" s="472"/>
      <c r="BA53" s="473"/>
      <c r="BB53" s="473"/>
    </row>
    <row r="54" spans="1:54" ht="12.4" customHeight="1">
      <c r="A54" s="380"/>
      <c r="B54" s="381"/>
      <c r="C54" s="388"/>
      <c r="D54" s="396"/>
      <c r="E54" s="397"/>
      <c r="F54" s="397"/>
      <c r="G54" s="397"/>
      <c r="H54" s="398"/>
      <c r="I54" s="451"/>
      <c r="J54" s="452"/>
      <c r="K54" s="453"/>
      <c r="L54" s="451"/>
      <c r="M54" s="452"/>
      <c r="N54" s="453"/>
      <c r="O54" s="451"/>
      <c r="P54" s="452"/>
      <c r="Q54" s="453"/>
      <c r="R54" s="466"/>
      <c r="S54" s="467"/>
      <c r="T54" s="468"/>
      <c r="U54" s="466"/>
      <c r="V54" s="467"/>
      <c r="W54" s="468"/>
      <c r="X54" s="496"/>
      <c r="Y54" s="497"/>
      <c r="Z54" s="498"/>
      <c r="AA54" s="496"/>
      <c r="AB54" s="497"/>
      <c r="AC54" s="498"/>
      <c r="AD54" s="524"/>
      <c r="AE54" s="525"/>
      <c r="AF54" s="526"/>
      <c r="AG54" s="524"/>
      <c r="AH54" s="525"/>
      <c r="AI54" s="526"/>
      <c r="AJ54" s="487"/>
      <c r="AK54" s="488"/>
      <c r="AL54" s="489"/>
      <c r="AM54" s="100"/>
      <c r="AN54" s="100"/>
      <c r="AR54" s="396"/>
      <c r="AS54" s="397"/>
      <c r="AT54" s="397"/>
      <c r="AU54" s="397"/>
      <c r="AV54" s="398"/>
      <c r="AZ54" s="476"/>
      <c r="BA54" s="477"/>
      <c r="BB54" s="477"/>
    </row>
    <row r="55" spans="1:54" ht="12.4" customHeight="1">
      <c r="A55" s="382"/>
      <c r="B55" s="383"/>
      <c r="C55" s="389"/>
      <c r="D55" s="399"/>
      <c r="E55" s="400"/>
      <c r="F55" s="400"/>
      <c r="G55" s="400"/>
      <c r="H55" s="401"/>
      <c r="I55" s="451"/>
      <c r="J55" s="452"/>
      <c r="K55" s="453"/>
      <c r="L55" s="451"/>
      <c r="M55" s="452"/>
      <c r="N55" s="453"/>
      <c r="O55" s="451"/>
      <c r="P55" s="452"/>
      <c r="Q55" s="453"/>
      <c r="R55" s="469"/>
      <c r="S55" s="470"/>
      <c r="T55" s="471"/>
      <c r="U55" s="469"/>
      <c r="V55" s="470"/>
      <c r="W55" s="471"/>
      <c r="X55" s="499"/>
      <c r="Y55" s="500"/>
      <c r="Z55" s="501"/>
      <c r="AA55" s="499"/>
      <c r="AB55" s="500"/>
      <c r="AC55" s="501"/>
      <c r="AD55" s="527"/>
      <c r="AE55" s="528"/>
      <c r="AF55" s="529"/>
      <c r="AG55" s="527"/>
      <c r="AH55" s="528"/>
      <c r="AI55" s="529"/>
      <c r="AJ55" s="490"/>
      <c r="AK55" s="491"/>
      <c r="AL55" s="492"/>
      <c r="AM55" s="100"/>
      <c r="AN55" s="100"/>
      <c r="AR55" s="399"/>
      <c r="AS55" s="400"/>
      <c r="AT55" s="400"/>
      <c r="AU55" s="400"/>
      <c r="AV55" s="401"/>
      <c r="AZ55" s="474">
        <v>16</v>
      </c>
      <c r="BA55" s="475"/>
      <c r="BB55" s="475"/>
    </row>
    <row r="56" spans="1:54" ht="12.4" customHeight="1">
      <c r="A56" s="378">
        <v>13</v>
      </c>
      <c r="B56" s="379"/>
      <c r="C56" s="387"/>
      <c r="D56" s="393">
        <f>AR56</f>
        <v>0.61458333333333359</v>
      </c>
      <c r="E56" s="394"/>
      <c r="F56" s="394"/>
      <c r="G56" s="394"/>
      <c r="H56" s="395"/>
      <c r="I56" s="478">
        <v>121</v>
      </c>
      <c r="J56" s="478"/>
      <c r="K56" s="478"/>
      <c r="L56" s="478">
        <v>122</v>
      </c>
      <c r="M56" s="478"/>
      <c r="N56" s="478"/>
      <c r="O56" s="478">
        <v>123</v>
      </c>
      <c r="P56" s="478"/>
      <c r="Q56" s="478"/>
      <c r="R56" s="478">
        <v>124</v>
      </c>
      <c r="S56" s="478"/>
      <c r="T56" s="478"/>
      <c r="U56" s="478">
        <v>125</v>
      </c>
      <c r="V56" s="478"/>
      <c r="W56" s="478"/>
      <c r="X56" s="478">
        <v>126</v>
      </c>
      <c r="Y56" s="478"/>
      <c r="Z56" s="478"/>
      <c r="AA56" s="478">
        <v>127</v>
      </c>
      <c r="AB56" s="478"/>
      <c r="AC56" s="478"/>
      <c r="AD56" s="478">
        <v>128</v>
      </c>
      <c r="AE56" s="478"/>
      <c r="AF56" s="478"/>
      <c r="AG56" s="478">
        <v>129</v>
      </c>
      <c r="AH56" s="478"/>
      <c r="AI56" s="478"/>
      <c r="AJ56" s="478">
        <v>130</v>
      </c>
      <c r="AK56" s="478"/>
      <c r="AL56" s="478"/>
      <c r="AM56" s="117"/>
      <c r="AN56" s="117"/>
      <c r="AR56" s="393">
        <f t="shared" ref="AR56" si="10">AR52+AT$3</f>
        <v>0.61458333333333359</v>
      </c>
      <c r="AS56" s="394"/>
      <c r="AT56" s="394"/>
      <c r="AU56" s="394"/>
      <c r="AV56" s="395"/>
      <c r="AZ56" s="472"/>
      <c r="BA56" s="473"/>
      <c r="BB56" s="473"/>
    </row>
    <row r="57" spans="1:54" ht="12.4" customHeight="1">
      <c r="A57" s="380"/>
      <c r="B57" s="381"/>
      <c r="C57" s="388"/>
      <c r="D57" s="396"/>
      <c r="E57" s="397"/>
      <c r="F57" s="397"/>
      <c r="G57" s="397"/>
      <c r="H57" s="398"/>
      <c r="I57" s="484" t="s">
        <v>242</v>
      </c>
      <c r="J57" s="485"/>
      <c r="K57" s="486"/>
      <c r="L57" s="539" t="s">
        <v>295</v>
      </c>
      <c r="M57" s="540"/>
      <c r="N57" s="541"/>
      <c r="O57" s="539" t="s">
        <v>296</v>
      </c>
      <c r="P57" s="540"/>
      <c r="Q57" s="541"/>
      <c r="R57" s="502" t="s">
        <v>308</v>
      </c>
      <c r="S57" s="503"/>
      <c r="T57" s="504"/>
      <c r="U57" s="530" t="s">
        <v>322</v>
      </c>
      <c r="V57" s="531"/>
      <c r="W57" s="532"/>
      <c r="X57" s="481"/>
      <c r="Y57" s="266"/>
      <c r="Z57" s="267"/>
      <c r="AA57" s="481"/>
      <c r="AB57" s="266"/>
      <c r="AC57" s="267"/>
      <c r="AD57" s="481"/>
      <c r="AE57" s="266"/>
      <c r="AF57" s="267"/>
      <c r="AG57" s="481"/>
      <c r="AH57" s="266"/>
      <c r="AI57" s="267"/>
      <c r="AJ57" s="481"/>
      <c r="AK57" s="266"/>
      <c r="AL57" s="267"/>
      <c r="AM57" s="100"/>
      <c r="AN57" s="100"/>
      <c r="AR57" s="396"/>
      <c r="AS57" s="397"/>
      <c r="AT57" s="397"/>
      <c r="AU57" s="397"/>
      <c r="AV57" s="398"/>
      <c r="AZ57" s="476"/>
      <c r="BA57" s="477"/>
      <c r="BB57" s="477"/>
    </row>
    <row r="58" spans="1:54" ht="12.4" customHeight="1">
      <c r="A58" s="380"/>
      <c r="B58" s="381"/>
      <c r="C58" s="388"/>
      <c r="D58" s="396"/>
      <c r="E58" s="397"/>
      <c r="F58" s="397"/>
      <c r="G58" s="397"/>
      <c r="H58" s="398"/>
      <c r="I58" s="487"/>
      <c r="J58" s="488"/>
      <c r="K58" s="489"/>
      <c r="L58" s="542"/>
      <c r="M58" s="543"/>
      <c r="N58" s="544"/>
      <c r="O58" s="542"/>
      <c r="P58" s="543"/>
      <c r="Q58" s="544"/>
      <c r="R58" s="505"/>
      <c r="S58" s="506"/>
      <c r="T58" s="507"/>
      <c r="U58" s="533"/>
      <c r="V58" s="534"/>
      <c r="W58" s="535"/>
      <c r="X58" s="482"/>
      <c r="Y58" s="270"/>
      <c r="Z58" s="271"/>
      <c r="AA58" s="482"/>
      <c r="AB58" s="270"/>
      <c r="AC58" s="271"/>
      <c r="AD58" s="482"/>
      <c r="AE58" s="270"/>
      <c r="AF58" s="271"/>
      <c r="AG58" s="482"/>
      <c r="AH58" s="270"/>
      <c r="AI58" s="271"/>
      <c r="AJ58" s="482"/>
      <c r="AK58" s="270"/>
      <c r="AL58" s="271"/>
      <c r="AM58" s="100"/>
      <c r="AN58" s="100"/>
      <c r="AO58" s="100"/>
      <c r="AP58" s="100"/>
      <c r="AQ58" s="100"/>
      <c r="AR58" s="396"/>
      <c r="AS58" s="397"/>
      <c r="AT58" s="397"/>
      <c r="AU58" s="397"/>
      <c r="AV58" s="398"/>
      <c r="AW58" s="100"/>
      <c r="AZ58" s="474">
        <v>17</v>
      </c>
      <c r="BA58" s="475"/>
      <c r="BB58" s="475"/>
    </row>
    <row r="59" spans="1:54" ht="12.4" customHeight="1">
      <c r="A59" s="382"/>
      <c r="B59" s="383"/>
      <c r="C59" s="389"/>
      <c r="D59" s="399"/>
      <c r="E59" s="400"/>
      <c r="F59" s="400"/>
      <c r="G59" s="400"/>
      <c r="H59" s="401"/>
      <c r="I59" s="490"/>
      <c r="J59" s="491"/>
      <c r="K59" s="492"/>
      <c r="L59" s="545"/>
      <c r="M59" s="546"/>
      <c r="N59" s="547"/>
      <c r="O59" s="545"/>
      <c r="P59" s="546"/>
      <c r="Q59" s="547"/>
      <c r="R59" s="508"/>
      <c r="S59" s="509"/>
      <c r="T59" s="510"/>
      <c r="U59" s="536"/>
      <c r="V59" s="537"/>
      <c r="W59" s="538"/>
      <c r="X59" s="483"/>
      <c r="Y59" s="274"/>
      <c r="Z59" s="275"/>
      <c r="AA59" s="483"/>
      <c r="AB59" s="274"/>
      <c r="AC59" s="275"/>
      <c r="AD59" s="483"/>
      <c r="AE59" s="274"/>
      <c r="AF59" s="275"/>
      <c r="AG59" s="483"/>
      <c r="AH59" s="274"/>
      <c r="AI59" s="275"/>
      <c r="AJ59" s="483"/>
      <c r="AK59" s="274"/>
      <c r="AL59" s="275"/>
      <c r="AM59" s="100"/>
      <c r="AN59" s="100"/>
      <c r="AO59" s="100"/>
      <c r="AP59" s="100"/>
      <c r="AQ59" s="100"/>
      <c r="AR59" s="399"/>
      <c r="AS59" s="400"/>
      <c r="AT59" s="400"/>
      <c r="AU59" s="400"/>
      <c r="AV59" s="401"/>
      <c r="AW59" s="100"/>
      <c r="AZ59" s="472"/>
      <c r="BA59" s="473"/>
      <c r="BB59" s="473"/>
    </row>
    <row r="60" spans="1:54" ht="12.4" customHeight="1">
      <c r="A60" s="378">
        <v>14</v>
      </c>
      <c r="B60" s="379"/>
      <c r="C60" s="387"/>
      <c r="D60" s="393"/>
      <c r="E60" s="394"/>
      <c r="F60" s="394"/>
      <c r="G60" s="394"/>
      <c r="H60" s="395"/>
      <c r="I60" s="478">
        <v>131</v>
      </c>
      <c r="J60" s="478"/>
      <c r="K60" s="478"/>
      <c r="L60" s="478">
        <v>132</v>
      </c>
      <c r="M60" s="478"/>
      <c r="N60" s="478"/>
      <c r="O60" s="478">
        <v>133</v>
      </c>
      <c r="P60" s="478"/>
      <c r="Q60" s="478"/>
      <c r="R60" s="478">
        <v>134</v>
      </c>
      <c r="S60" s="478"/>
      <c r="T60" s="478"/>
      <c r="U60" s="478">
        <v>135</v>
      </c>
      <c r="V60" s="478"/>
      <c r="W60" s="478"/>
      <c r="X60" s="478">
        <v>136</v>
      </c>
      <c r="Y60" s="478"/>
      <c r="Z60" s="478"/>
      <c r="AA60" s="478">
        <v>137</v>
      </c>
      <c r="AB60" s="478"/>
      <c r="AC60" s="478"/>
      <c r="AD60" s="478">
        <v>138</v>
      </c>
      <c r="AE60" s="478"/>
      <c r="AF60" s="478"/>
      <c r="AG60" s="478">
        <v>139</v>
      </c>
      <c r="AH60" s="478"/>
      <c r="AI60" s="478"/>
      <c r="AJ60" s="478">
        <v>140</v>
      </c>
      <c r="AK60" s="478"/>
      <c r="AL60" s="478"/>
      <c r="AM60" s="117"/>
      <c r="AN60" s="117"/>
      <c r="AO60" s="117"/>
      <c r="AP60" s="117"/>
      <c r="AQ60" s="117"/>
      <c r="AR60" s="393">
        <f t="shared" ref="AR60" si="11">AR56+AT$3</f>
        <v>0.63194444444444475</v>
      </c>
      <c r="AS60" s="394"/>
      <c r="AT60" s="394"/>
      <c r="AU60" s="394"/>
      <c r="AV60" s="395"/>
      <c r="AW60" s="117"/>
      <c r="AZ60" s="476"/>
      <c r="BA60" s="477"/>
      <c r="BB60" s="477"/>
    </row>
    <row r="61" spans="1:54" ht="12.4" customHeight="1">
      <c r="A61" s="380"/>
      <c r="B61" s="381"/>
      <c r="C61" s="388"/>
      <c r="D61" s="396"/>
      <c r="E61" s="397"/>
      <c r="F61" s="397"/>
      <c r="G61" s="397"/>
      <c r="H61" s="398"/>
      <c r="I61" s="548" t="s">
        <v>245</v>
      </c>
      <c r="J61" s="549"/>
      <c r="K61" s="550"/>
      <c r="L61" s="463" t="s">
        <v>370</v>
      </c>
      <c r="M61" s="464"/>
      <c r="N61" s="465"/>
      <c r="O61" s="463" t="s">
        <v>371</v>
      </c>
      <c r="P61" s="464"/>
      <c r="Q61" s="465"/>
      <c r="R61" s="521" t="s">
        <v>247</v>
      </c>
      <c r="S61" s="522"/>
      <c r="T61" s="523"/>
      <c r="U61" s="521" t="s">
        <v>248</v>
      </c>
      <c r="V61" s="522"/>
      <c r="W61" s="523"/>
      <c r="X61" s="481"/>
      <c r="Y61" s="266"/>
      <c r="Z61" s="267"/>
      <c r="AA61" s="481"/>
      <c r="AB61" s="266"/>
      <c r="AC61" s="267"/>
      <c r="AD61" s="481"/>
      <c r="AE61" s="266"/>
      <c r="AF61" s="267"/>
      <c r="AG61" s="481"/>
      <c r="AH61" s="266"/>
      <c r="AI61" s="267"/>
      <c r="AJ61" s="481"/>
      <c r="AK61" s="266"/>
      <c r="AL61" s="267"/>
      <c r="AM61" s="100"/>
      <c r="AN61" s="100"/>
      <c r="AO61" s="100"/>
      <c r="AP61" s="100"/>
      <c r="AQ61" s="100"/>
      <c r="AR61" s="396"/>
      <c r="AS61" s="397"/>
      <c r="AT61" s="397"/>
      <c r="AU61" s="397"/>
      <c r="AV61" s="398"/>
      <c r="AW61" s="100"/>
      <c r="AZ61" s="474">
        <v>18</v>
      </c>
      <c r="BA61" s="475"/>
      <c r="BB61" s="475"/>
    </row>
    <row r="62" spans="1:54" ht="12.4" customHeight="1">
      <c r="A62" s="380"/>
      <c r="B62" s="381"/>
      <c r="C62" s="388"/>
      <c r="D62" s="396"/>
      <c r="E62" s="397"/>
      <c r="F62" s="397"/>
      <c r="G62" s="397"/>
      <c r="H62" s="398"/>
      <c r="I62" s="551"/>
      <c r="J62" s="552"/>
      <c r="K62" s="553"/>
      <c r="L62" s="466"/>
      <c r="M62" s="467"/>
      <c r="N62" s="468"/>
      <c r="O62" s="466"/>
      <c r="P62" s="467"/>
      <c r="Q62" s="468"/>
      <c r="R62" s="524"/>
      <c r="S62" s="525"/>
      <c r="T62" s="526"/>
      <c r="U62" s="524"/>
      <c r="V62" s="525"/>
      <c r="W62" s="526"/>
      <c r="X62" s="482"/>
      <c r="Y62" s="270"/>
      <c r="Z62" s="271"/>
      <c r="AA62" s="482"/>
      <c r="AB62" s="270"/>
      <c r="AC62" s="271"/>
      <c r="AD62" s="482"/>
      <c r="AE62" s="270"/>
      <c r="AF62" s="271"/>
      <c r="AG62" s="482"/>
      <c r="AH62" s="270"/>
      <c r="AI62" s="271"/>
      <c r="AJ62" s="482"/>
      <c r="AK62" s="270"/>
      <c r="AL62" s="271"/>
      <c r="AM62" s="100"/>
      <c r="AN62" s="100"/>
      <c r="AO62" s="100"/>
      <c r="AP62" s="100"/>
      <c r="AQ62" s="100"/>
      <c r="AR62" s="396"/>
      <c r="AS62" s="397"/>
      <c r="AT62" s="397"/>
      <c r="AU62" s="397"/>
      <c r="AV62" s="398"/>
      <c r="AW62" s="100"/>
      <c r="AZ62" s="472"/>
      <c r="BA62" s="473"/>
      <c r="BB62" s="473"/>
    </row>
    <row r="63" spans="1:54" ht="12.4" customHeight="1">
      <c r="A63" s="382"/>
      <c r="B63" s="383"/>
      <c r="C63" s="389"/>
      <c r="D63" s="399"/>
      <c r="E63" s="400"/>
      <c r="F63" s="400"/>
      <c r="G63" s="400"/>
      <c r="H63" s="401"/>
      <c r="I63" s="551"/>
      <c r="J63" s="552"/>
      <c r="K63" s="553"/>
      <c r="L63" s="469"/>
      <c r="M63" s="470"/>
      <c r="N63" s="471"/>
      <c r="O63" s="469"/>
      <c r="P63" s="470"/>
      <c r="Q63" s="471"/>
      <c r="R63" s="527"/>
      <c r="S63" s="528"/>
      <c r="T63" s="529"/>
      <c r="U63" s="527"/>
      <c r="V63" s="528"/>
      <c r="W63" s="529"/>
      <c r="X63" s="483"/>
      <c r="Y63" s="274"/>
      <c r="Z63" s="275"/>
      <c r="AA63" s="483"/>
      <c r="AB63" s="274"/>
      <c r="AC63" s="275"/>
      <c r="AD63" s="483"/>
      <c r="AE63" s="274"/>
      <c r="AF63" s="275"/>
      <c r="AG63" s="483"/>
      <c r="AH63" s="274"/>
      <c r="AI63" s="275"/>
      <c r="AJ63" s="483"/>
      <c r="AK63" s="274"/>
      <c r="AL63" s="275"/>
      <c r="AM63" s="100"/>
      <c r="AN63" s="100"/>
      <c r="AO63" s="100"/>
      <c r="AP63" s="100"/>
      <c r="AQ63" s="100"/>
      <c r="AR63" s="399"/>
      <c r="AS63" s="400"/>
      <c r="AT63" s="400"/>
      <c r="AU63" s="400"/>
      <c r="AV63" s="401"/>
      <c r="AW63" s="100"/>
      <c r="AZ63" s="476"/>
      <c r="BA63" s="477"/>
      <c r="BB63" s="477"/>
    </row>
    <row r="64" spans="1:54" ht="12.4" customHeight="1">
      <c r="A64" s="378">
        <v>15</v>
      </c>
      <c r="B64" s="379"/>
      <c r="C64" s="387"/>
      <c r="D64" s="393"/>
      <c r="E64" s="394"/>
      <c r="F64" s="394"/>
      <c r="G64" s="394"/>
      <c r="H64" s="395"/>
      <c r="I64" s="478">
        <v>141</v>
      </c>
      <c r="J64" s="478"/>
      <c r="K64" s="478"/>
      <c r="L64" s="478">
        <v>142</v>
      </c>
      <c r="M64" s="478"/>
      <c r="N64" s="478"/>
      <c r="O64" s="478">
        <v>143</v>
      </c>
      <c r="P64" s="478"/>
      <c r="Q64" s="478"/>
      <c r="R64" s="478">
        <v>144</v>
      </c>
      <c r="S64" s="478"/>
      <c r="T64" s="478"/>
      <c r="U64" s="478">
        <v>145</v>
      </c>
      <c r="V64" s="478"/>
      <c r="W64" s="478"/>
      <c r="X64" s="478">
        <v>146</v>
      </c>
      <c r="Y64" s="478"/>
      <c r="Z64" s="478"/>
      <c r="AA64" s="478">
        <v>147</v>
      </c>
      <c r="AB64" s="478"/>
      <c r="AC64" s="478"/>
      <c r="AD64" s="478">
        <v>148</v>
      </c>
      <c r="AE64" s="478"/>
      <c r="AF64" s="478"/>
      <c r="AG64" s="478">
        <v>149</v>
      </c>
      <c r="AH64" s="478"/>
      <c r="AI64" s="478"/>
      <c r="AJ64" s="478">
        <v>150</v>
      </c>
      <c r="AK64" s="478"/>
      <c r="AL64" s="478"/>
      <c r="AM64" s="117"/>
      <c r="AN64" s="117"/>
      <c r="AO64" s="117"/>
      <c r="AP64" s="117"/>
      <c r="AQ64" s="117"/>
      <c r="AR64" s="393">
        <f t="shared" ref="AR64" si="12">AR60+AT$3</f>
        <v>0.64930555555555591</v>
      </c>
      <c r="AS64" s="394"/>
      <c r="AT64" s="394"/>
      <c r="AU64" s="394"/>
      <c r="AV64" s="395"/>
      <c r="AW64" s="117"/>
      <c r="AZ64" s="474">
        <v>19</v>
      </c>
      <c r="BA64" s="475"/>
      <c r="BB64" s="475"/>
    </row>
    <row r="65" spans="1:54" ht="12.4" customHeight="1">
      <c r="A65" s="380"/>
      <c r="B65" s="381"/>
      <c r="C65" s="388"/>
      <c r="D65" s="396"/>
      <c r="E65" s="397"/>
      <c r="F65" s="397"/>
      <c r="G65" s="397"/>
      <c r="H65" s="398"/>
      <c r="I65" s="484" t="s">
        <v>243</v>
      </c>
      <c r="J65" s="485"/>
      <c r="K65" s="486"/>
      <c r="L65" s="484" t="s">
        <v>244</v>
      </c>
      <c r="M65" s="485"/>
      <c r="N65" s="486"/>
      <c r="O65" s="539" t="s">
        <v>297</v>
      </c>
      <c r="P65" s="540"/>
      <c r="Q65" s="541"/>
      <c r="R65" s="539" t="s">
        <v>298</v>
      </c>
      <c r="S65" s="540"/>
      <c r="T65" s="541"/>
      <c r="U65" s="502" t="s">
        <v>309</v>
      </c>
      <c r="V65" s="503"/>
      <c r="W65" s="504"/>
      <c r="X65" s="530" t="s">
        <v>323</v>
      </c>
      <c r="Y65" s="531"/>
      <c r="Z65" s="532"/>
      <c r="AA65" s="481"/>
      <c r="AB65" s="266"/>
      <c r="AC65" s="267"/>
      <c r="AD65" s="481"/>
      <c r="AE65" s="266"/>
      <c r="AF65" s="267"/>
      <c r="AG65" s="481"/>
      <c r="AH65" s="266"/>
      <c r="AI65" s="267"/>
      <c r="AJ65" s="481"/>
      <c r="AK65" s="266"/>
      <c r="AL65" s="267"/>
      <c r="AM65" s="100"/>
      <c r="AN65" s="100"/>
      <c r="AO65" s="100"/>
      <c r="AP65" s="100"/>
      <c r="AQ65" s="100"/>
      <c r="AR65" s="396"/>
      <c r="AS65" s="397"/>
      <c r="AT65" s="397"/>
      <c r="AU65" s="397"/>
      <c r="AV65" s="398"/>
      <c r="AW65" s="100"/>
      <c r="AZ65" s="472"/>
      <c r="BA65" s="473"/>
      <c r="BB65" s="473"/>
    </row>
    <row r="66" spans="1:54" ht="12.4" customHeight="1">
      <c r="A66" s="380"/>
      <c r="B66" s="381"/>
      <c r="C66" s="388"/>
      <c r="D66" s="396"/>
      <c r="E66" s="397"/>
      <c r="F66" s="397"/>
      <c r="G66" s="397"/>
      <c r="H66" s="398"/>
      <c r="I66" s="487"/>
      <c r="J66" s="488"/>
      <c r="K66" s="489"/>
      <c r="L66" s="487"/>
      <c r="M66" s="488"/>
      <c r="N66" s="489"/>
      <c r="O66" s="542"/>
      <c r="P66" s="543"/>
      <c r="Q66" s="544"/>
      <c r="R66" s="542"/>
      <c r="S66" s="543"/>
      <c r="T66" s="544"/>
      <c r="U66" s="505"/>
      <c r="V66" s="506"/>
      <c r="W66" s="507"/>
      <c r="X66" s="533"/>
      <c r="Y66" s="534"/>
      <c r="Z66" s="535"/>
      <c r="AA66" s="482"/>
      <c r="AB66" s="270"/>
      <c r="AC66" s="271"/>
      <c r="AD66" s="482"/>
      <c r="AE66" s="270"/>
      <c r="AF66" s="271"/>
      <c r="AG66" s="482"/>
      <c r="AH66" s="270"/>
      <c r="AI66" s="271"/>
      <c r="AJ66" s="482"/>
      <c r="AK66" s="270"/>
      <c r="AL66" s="271"/>
      <c r="AM66" s="100"/>
      <c r="AN66" s="100"/>
      <c r="AO66" s="100"/>
      <c r="AP66" s="100"/>
      <c r="AQ66" s="100"/>
      <c r="AR66" s="396"/>
      <c r="AS66" s="397"/>
      <c r="AT66" s="397"/>
      <c r="AU66" s="397"/>
      <c r="AV66" s="398"/>
      <c r="AW66" s="100"/>
      <c r="AZ66" s="476"/>
      <c r="BA66" s="477"/>
      <c r="BB66" s="477"/>
    </row>
    <row r="67" spans="1:54" ht="12.4" customHeight="1">
      <c r="A67" s="382"/>
      <c r="B67" s="383"/>
      <c r="C67" s="389"/>
      <c r="D67" s="399"/>
      <c r="E67" s="400"/>
      <c r="F67" s="400"/>
      <c r="G67" s="400"/>
      <c r="H67" s="401"/>
      <c r="I67" s="490"/>
      <c r="J67" s="491"/>
      <c r="K67" s="492"/>
      <c r="L67" s="490"/>
      <c r="M67" s="491"/>
      <c r="N67" s="492"/>
      <c r="O67" s="545"/>
      <c r="P67" s="546"/>
      <c r="Q67" s="547"/>
      <c r="R67" s="545"/>
      <c r="S67" s="546"/>
      <c r="T67" s="547"/>
      <c r="U67" s="508"/>
      <c r="V67" s="509"/>
      <c r="W67" s="510"/>
      <c r="X67" s="536"/>
      <c r="Y67" s="537"/>
      <c r="Z67" s="538"/>
      <c r="AA67" s="483"/>
      <c r="AB67" s="274"/>
      <c r="AC67" s="275"/>
      <c r="AD67" s="483"/>
      <c r="AE67" s="274"/>
      <c r="AF67" s="275"/>
      <c r="AG67" s="483"/>
      <c r="AH67" s="274"/>
      <c r="AI67" s="275"/>
      <c r="AJ67" s="483"/>
      <c r="AK67" s="274"/>
      <c r="AL67" s="275"/>
      <c r="AM67" s="100"/>
      <c r="AN67" s="100"/>
      <c r="AO67" s="100"/>
      <c r="AP67" s="100"/>
      <c r="AQ67" s="100"/>
      <c r="AR67" s="399"/>
      <c r="AS67" s="400"/>
      <c r="AT67" s="400"/>
      <c r="AU67" s="400"/>
      <c r="AV67" s="401"/>
      <c r="AW67" s="100"/>
      <c r="AZ67" s="474">
        <v>20</v>
      </c>
      <c r="BA67" s="475"/>
      <c r="BB67" s="475"/>
    </row>
    <row r="68" spans="1:54" ht="15" customHeight="1">
      <c r="A68" s="378">
        <v>16</v>
      </c>
      <c r="B68" s="379"/>
      <c r="C68" s="387"/>
      <c r="D68" s="393">
        <f>AR68</f>
        <v>0.66666666666666707</v>
      </c>
      <c r="E68" s="394"/>
      <c r="F68" s="394"/>
      <c r="G68" s="394"/>
      <c r="H68" s="395"/>
      <c r="I68" s="478">
        <v>151</v>
      </c>
      <c r="J68" s="478"/>
      <c r="K68" s="478"/>
      <c r="L68" s="478">
        <v>152</v>
      </c>
      <c r="M68" s="478"/>
      <c r="N68" s="478"/>
      <c r="O68" s="478">
        <v>153</v>
      </c>
      <c r="P68" s="478"/>
      <c r="Q68" s="478"/>
      <c r="R68" s="478">
        <v>154</v>
      </c>
      <c r="S68" s="478"/>
      <c r="T68" s="478"/>
      <c r="U68" s="478">
        <v>155</v>
      </c>
      <c r="V68" s="478"/>
      <c r="W68" s="478"/>
      <c r="X68" s="478">
        <v>156</v>
      </c>
      <c r="Y68" s="478"/>
      <c r="Z68" s="478"/>
      <c r="AA68" s="478">
        <v>157</v>
      </c>
      <c r="AB68" s="478"/>
      <c r="AC68" s="478"/>
      <c r="AD68" s="478">
        <v>158</v>
      </c>
      <c r="AE68" s="478"/>
      <c r="AF68" s="478"/>
      <c r="AG68" s="478">
        <v>159</v>
      </c>
      <c r="AH68" s="478"/>
      <c r="AI68" s="478"/>
      <c r="AJ68" s="478">
        <v>160</v>
      </c>
      <c r="AK68" s="478"/>
      <c r="AL68" s="478"/>
      <c r="AM68" s="117"/>
      <c r="AN68" s="117"/>
      <c r="AO68" s="117"/>
      <c r="AP68" s="117"/>
      <c r="AQ68" s="117"/>
      <c r="AR68" s="393">
        <f t="shared" ref="AR68" si="13">AR64+AT$3</f>
        <v>0.66666666666666707</v>
      </c>
      <c r="AS68" s="394"/>
      <c r="AT68" s="394"/>
      <c r="AU68" s="394"/>
      <c r="AV68" s="395"/>
      <c r="AW68" s="117"/>
      <c r="AZ68" s="472"/>
      <c r="BA68" s="473"/>
      <c r="BB68" s="473"/>
    </row>
    <row r="69" spans="1:54" ht="10.5" customHeight="1">
      <c r="A69" s="380"/>
      <c r="B69" s="381"/>
      <c r="C69" s="388"/>
      <c r="D69" s="396"/>
      <c r="E69" s="397"/>
      <c r="F69" s="397"/>
      <c r="G69" s="397"/>
      <c r="H69" s="398"/>
      <c r="I69" s="548" t="s">
        <v>246</v>
      </c>
      <c r="J69" s="549"/>
      <c r="K69" s="550"/>
      <c r="L69" s="463" t="s">
        <v>372</v>
      </c>
      <c r="M69" s="464"/>
      <c r="N69" s="465"/>
      <c r="O69" s="463" t="s">
        <v>373</v>
      </c>
      <c r="P69" s="464"/>
      <c r="Q69" s="465"/>
      <c r="U69" s="481"/>
      <c r="V69" s="266"/>
      <c r="W69" s="267"/>
      <c r="X69" s="481"/>
      <c r="Y69" s="266"/>
      <c r="Z69" s="267"/>
      <c r="AA69" s="481"/>
      <c r="AB69" s="266"/>
      <c r="AC69" s="267"/>
      <c r="AD69" s="481"/>
      <c r="AE69" s="266"/>
      <c r="AF69" s="267"/>
      <c r="AG69" s="481"/>
      <c r="AH69" s="266"/>
      <c r="AI69" s="267"/>
      <c r="AJ69" s="481"/>
      <c r="AK69" s="266"/>
      <c r="AL69" s="267"/>
      <c r="AM69" s="100"/>
      <c r="AN69" s="100"/>
      <c r="AO69" s="100"/>
      <c r="AP69" s="100"/>
      <c r="AQ69" s="100"/>
      <c r="AR69" s="396"/>
      <c r="AS69" s="397"/>
      <c r="AT69" s="397"/>
      <c r="AU69" s="397"/>
      <c r="AV69" s="398"/>
      <c r="AW69" s="100"/>
      <c r="AY69" s="19"/>
      <c r="AZ69" s="476"/>
      <c r="BA69" s="477"/>
      <c r="BB69" s="477"/>
    </row>
    <row r="70" spans="1:54" ht="10.5" customHeight="1">
      <c r="A70" s="380"/>
      <c r="B70" s="381"/>
      <c r="C70" s="388"/>
      <c r="D70" s="396"/>
      <c r="E70" s="397"/>
      <c r="F70" s="397"/>
      <c r="G70" s="397"/>
      <c r="H70" s="398"/>
      <c r="I70" s="551"/>
      <c r="J70" s="552"/>
      <c r="K70" s="553"/>
      <c r="L70" s="466"/>
      <c r="M70" s="467"/>
      <c r="N70" s="468"/>
      <c r="O70" s="466"/>
      <c r="P70" s="467"/>
      <c r="Q70" s="468"/>
      <c r="U70" s="482"/>
      <c r="V70" s="270"/>
      <c r="W70" s="271"/>
      <c r="X70" s="482"/>
      <c r="Y70" s="270"/>
      <c r="Z70" s="271"/>
      <c r="AA70" s="482"/>
      <c r="AB70" s="270"/>
      <c r="AC70" s="271"/>
      <c r="AD70" s="482"/>
      <c r="AE70" s="270"/>
      <c r="AF70" s="271"/>
      <c r="AG70" s="482"/>
      <c r="AH70" s="270"/>
      <c r="AI70" s="271"/>
      <c r="AJ70" s="482"/>
      <c r="AK70" s="270"/>
      <c r="AL70" s="271"/>
      <c r="AM70" s="100"/>
      <c r="AN70" s="100"/>
      <c r="AO70" s="100"/>
      <c r="AP70" s="100"/>
      <c r="AQ70" s="100"/>
      <c r="AR70" s="396"/>
      <c r="AS70" s="397"/>
      <c r="AT70" s="397"/>
      <c r="AU70" s="397"/>
      <c r="AV70" s="398"/>
      <c r="AW70" s="100"/>
      <c r="AY70" s="19"/>
      <c r="AZ70" s="474">
        <v>21</v>
      </c>
      <c r="BA70" s="475"/>
      <c r="BB70" s="475"/>
    </row>
    <row r="71" spans="1:54" ht="10.5" customHeight="1">
      <c r="A71" s="382"/>
      <c r="B71" s="383"/>
      <c r="C71" s="389"/>
      <c r="D71" s="399"/>
      <c r="E71" s="400"/>
      <c r="F71" s="400"/>
      <c r="G71" s="400"/>
      <c r="H71" s="401"/>
      <c r="I71" s="551"/>
      <c r="J71" s="552"/>
      <c r="K71" s="553"/>
      <c r="L71" s="469"/>
      <c r="M71" s="470"/>
      <c r="N71" s="471"/>
      <c r="O71" s="469"/>
      <c r="P71" s="470"/>
      <c r="Q71" s="471"/>
      <c r="U71" s="483"/>
      <c r="V71" s="274"/>
      <c r="W71" s="275"/>
      <c r="X71" s="483"/>
      <c r="Y71" s="274"/>
      <c r="Z71" s="275"/>
      <c r="AA71" s="483"/>
      <c r="AB71" s="274"/>
      <c r="AC71" s="275"/>
      <c r="AD71" s="483"/>
      <c r="AE71" s="274"/>
      <c r="AF71" s="275"/>
      <c r="AG71" s="483"/>
      <c r="AH71" s="274"/>
      <c r="AI71" s="275"/>
      <c r="AJ71" s="483"/>
      <c r="AK71" s="274"/>
      <c r="AL71" s="275"/>
      <c r="AM71" s="100"/>
      <c r="AN71" s="100"/>
      <c r="AO71" s="100"/>
      <c r="AP71" s="100"/>
      <c r="AQ71" s="100"/>
      <c r="AR71" s="399"/>
      <c r="AS71" s="400"/>
      <c r="AT71" s="400"/>
      <c r="AU71" s="400"/>
      <c r="AV71" s="401"/>
      <c r="AW71" s="100"/>
      <c r="AX71" s="19"/>
      <c r="AY71" s="19"/>
      <c r="AZ71" s="472"/>
      <c r="BA71" s="473"/>
      <c r="BB71" s="473"/>
    </row>
    <row r="72" spans="1:54" ht="12.6" customHeight="1">
      <c r="A72" s="378">
        <v>17</v>
      </c>
      <c r="B72" s="379"/>
      <c r="C72" s="387"/>
      <c r="D72" s="393"/>
      <c r="E72" s="394"/>
      <c r="F72" s="394"/>
      <c r="G72" s="394"/>
      <c r="H72" s="395"/>
      <c r="I72" s="478">
        <v>161</v>
      </c>
      <c r="J72" s="478"/>
      <c r="K72" s="478"/>
      <c r="L72" s="478">
        <v>162</v>
      </c>
      <c r="M72" s="478"/>
      <c r="N72" s="478"/>
      <c r="O72" s="478">
        <v>163</v>
      </c>
      <c r="P72" s="478"/>
      <c r="Q72" s="478"/>
      <c r="R72" s="478">
        <v>164</v>
      </c>
      <c r="S72" s="478"/>
      <c r="T72" s="478"/>
      <c r="U72" s="478">
        <v>165</v>
      </c>
      <c r="V72" s="478"/>
      <c r="W72" s="478"/>
      <c r="X72" s="478">
        <v>166</v>
      </c>
      <c r="Y72" s="478"/>
      <c r="Z72" s="478"/>
      <c r="AA72" s="478">
        <v>167</v>
      </c>
      <c r="AB72" s="478"/>
      <c r="AC72" s="478"/>
      <c r="AD72" s="478">
        <v>168</v>
      </c>
      <c r="AE72" s="478"/>
      <c r="AF72" s="478"/>
      <c r="AG72" s="478">
        <v>169</v>
      </c>
      <c r="AH72" s="478"/>
      <c r="AI72" s="478"/>
      <c r="AJ72" s="478">
        <v>170</v>
      </c>
      <c r="AK72" s="478"/>
      <c r="AL72" s="478"/>
      <c r="AM72" s="117"/>
      <c r="AN72" s="117"/>
      <c r="AO72" s="117"/>
      <c r="AP72" s="117"/>
      <c r="AQ72" s="117"/>
      <c r="AR72" s="393">
        <f t="shared" ref="AR72" si="14">AR68+AT$3</f>
        <v>0.68402777777777823</v>
      </c>
      <c r="AS72" s="394"/>
      <c r="AT72" s="394"/>
      <c r="AU72" s="394"/>
      <c r="AV72" s="395"/>
      <c r="AW72" s="117"/>
      <c r="AZ72" s="476"/>
      <c r="BA72" s="477"/>
      <c r="BB72" s="477"/>
    </row>
    <row r="73" spans="1:54" ht="12.6" customHeight="1">
      <c r="A73" s="380"/>
      <c r="B73" s="381"/>
      <c r="C73" s="388"/>
      <c r="D73" s="396"/>
      <c r="E73" s="397"/>
      <c r="F73" s="397"/>
      <c r="G73" s="397"/>
      <c r="H73" s="398"/>
      <c r="I73" s="484" t="s">
        <v>249</v>
      </c>
      <c r="J73" s="485"/>
      <c r="K73" s="486"/>
      <c r="L73" s="481"/>
      <c r="M73" s="266"/>
      <c r="N73" s="267"/>
      <c r="O73" s="481"/>
      <c r="P73" s="266"/>
      <c r="Q73" s="267"/>
      <c r="R73" s="481"/>
      <c r="S73" s="266"/>
      <c r="T73" s="267"/>
      <c r="U73" s="481"/>
      <c r="V73" s="266"/>
      <c r="W73" s="267"/>
      <c r="X73" s="481"/>
      <c r="Y73" s="266"/>
      <c r="Z73" s="267"/>
      <c r="AA73" s="481"/>
      <c r="AB73" s="266"/>
      <c r="AC73" s="267"/>
      <c r="AD73" s="481"/>
      <c r="AE73" s="266"/>
      <c r="AF73" s="267"/>
      <c r="AG73" s="511"/>
      <c r="AH73" s="512"/>
      <c r="AI73" s="513"/>
      <c r="AJ73" s="511"/>
      <c r="AK73" s="512"/>
      <c r="AL73" s="513"/>
      <c r="AM73" s="100"/>
      <c r="AN73" s="100"/>
      <c r="AO73" s="100"/>
      <c r="AP73" s="100"/>
      <c r="AQ73" s="100"/>
      <c r="AR73" s="396"/>
      <c r="AS73" s="397"/>
      <c r="AT73" s="397"/>
      <c r="AU73" s="397"/>
      <c r="AV73" s="398"/>
      <c r="AW73" s="100"/>
      <c r="AZ73" s="474">
        <v>22</v>
      </c>
      <c r="BA73" s="475"/>
      <c r="BB73" s="475"/>
    </row>
    <row r="74" spans="1:54" ht="12.6" customHeight="1">
      <c r="A74" s="380"/>
      <c r="B74" s="381"/>
      <c r="C74" s="388"/>
      <c r="D74" s="396"/>
      <c r="E74" s="397"/>
      <c r="F74" s="397"/>
      <c r="G74" s="397"/>
      <c r="H74" s="398"/>
      <c r="I74" s="487"/>
      <c r="J74" s="488"/>
      <c r="K74" s="489"/>
      <c r="L74" s="482"/>
      <c r="M74" s="270"/>
      <c r="N74" s="271"/>
      <c r="O74" s="482"/>
      <c r="P74" s="270"/>
      <c r="Q74" s="271"/>
      <c r="R74" s="482"/>
      <c r="S74" s="270"/>
      <c r="T74" s="271"/>
      <c r="U74" s="482"/>
      <c r="V74" s="270"/>
      <c r="W74" s="271"/>
      <c r="X74" s="482"/>
      <c r="Y74" s="270"/>
      <c r="Z74" s="271"/>
      <c r="AA74" s="482"/>
      <c r="AB74" s="270"/>
      <c r="AC74" s="271"/>
      <c r="AD74" s="482"/>
      <c r="AE74" s="270"/>
      <c r="AF74" s="271"/>
      <c r="AG74" s="514"/>
      <c r="AH74" s="515"/>
      <c r="AI74" s="516"/>
      <c r="AJ74" s="514"/>
      <c r="AK74" s="515"/>
      <c r="AL74" s="516"/>
      <c r="AM74" s="100"/>
      <c r="AN74" s="100"/>
      <c r="AO74" s="100"/>
      <c r="AP74" s="100"/>
      <c r="AQ74" s="100"/>
      <c r="AR74" s="396"/>
      <c r="AS74" s="397"/>
      <c r="AT74" s="397"/>
      <c r="AU74" s="397"/>
      <c r="AV74" s="398"/>
      <c r="AW74" s="100"/>
      <c r="AX74" s="19"/>
      <c r="AZ74" s="472"/>
      <c r="BA74" s="473"/>
      <c r="BB74" s="473"/>
    </row>
    <row r="75" spans="1:54" ht="12.6" customHeight="1">
      <c r="A75" s="382"/>
      <c r="B75" s="383"/>
      <c r="C75" s="389"/>
      <c r="D75" s="399"/>
      <c r="E75" s="400"/>
      <c r="F75" s="400"/>
      <c r="G75" s="400"/>
      <c r="H75" s="401"/>
      <c r="I75" s="490"/>
      <c r="J75" s="491"/>
      <c r="K75" s="492"/>
      <c r="L75" s="483"/>
      <c r="M75" s="274"/>
      <c r="N75" s="275"/>
      <c r="O75" s="483"/>
      <c r="P75" s="274"/>
      <c r="Q75" s="275"/>
      <c r="R75" s="483"/>
      <c r="S75" s="274"/>
      <c r="T75" s="275"/>
      <c r="U75" s="483"/>
      <c r="V75" s="274"/>
      <c r="W75" s="275"/>
      <c r="X75" s="483"/>
      <c r="Y75" s="274"/>
      <c r="Z75" s="275"/>
      <c r="AA75" s="483"/>
      <c r="AB75" s="274"/>
      <c r="AC75" s="275"/>
      <c r="AD75" s="483"/>
      <c r="AE75" s="274"/>
      <c r="AF75" s="275"/>
      <c r="AG75" s="517"/>
      <c r="AH75" s="518"/>
      <c r="AI75" s="519"/>
      <c r="AJ75" s="517"/>
      <c r="AK75" s="518"/>
      <c r="AL75" s="519"/>
      <c r="AM75" s="100"/>
      <c r="AN75" s="100"/>
      <c r="AO75" s="100"/>
      <c r="AP75" s="100"/>
      <c r="AQ75" s="100"/>
      <c r="AR75" s="399"/>
      <c r="AS75" s="400"/>
      <c r="AT75" s="400"/>
      <c r="AU75" s="400"/>
      <c r="AV75" s="401"/>
      <c r="AW75" s="100"/>
      <c r="AX75" s="19"/>
      <c r="AZ75" s="476"/>
      <c r="BA75" s="477"/>
      <c r="BB75" s="477"/>
    </row>
    <row r="76" spans="1:54" ht="12.6" customHeight="1">
      <c r="A76" s="378">
        <v>18</v>
      </c>
      <c r="B76" s="379"/>
      <c r="C76" s="387"/>
      <c r="D76" s="393"/>
      <c r="E76" s="394"/>
      <c r="F76" s="394"/>
      <c r="G76" s="394"/>
      <c r="H76" s="395"/>
      <c r="I76" s="478">
        <v>171</v>
      </c>
      <c r="J76" s="478"/>
      <c r="K76" s="478"/>
      <c r="L76" s="478">
        <v>172</v>
      </c>
      <c r="M76" s="478"/>
      <c r="N76" s="478"/>
      <c r="O76" s="478">
        <v>173</v>
      </c>
      <c r="P76" s="478"/>
      <c r="Q76" s="478"/>
      <c r="R76" s="478">
        <v>174</v>
      </c>
      <c r="S76" s="478"/>
      <c r="T76" s="478"/>
      <c r="U76" s="478">
        <v>175</v>
      </c>
      <c r="V76" s="478"/>
      <c r="W76" s="478"/>
      <c r="X76" s="478">
        <v>176</v>
      </c>
      <c r="Y76" s="478"/>
      <c r="Z76" s="478"/>
      <c r="AA76" s="478">
        <v>177</v>
      </c>
      <c r="AB76" s="478"/>
      <c r="AC76" s="478"/>
      <c r="AD76" s="478">
        <v>178</v>
      </c>
      <c r="AE76" s="478"/>
      <c r="AF76" s="478"/>
      <c r="AG76" s="478">
        <v>179</v>
      </c>
      <c r="AH76" s="478"/>
      <c r="AI76" s="478"/>
      <c r="AJ76" s="478">
        <v>180</v>
      </c>
      <c r="AK76" s="478"/>
      <c r="AL76" s="478"/>
      <c r="AM76" s="117"/>
      <c r="AN76" s="117"/>
      <c r="AO76" s="117"/>
      <c r="AP76" s="117"/>
      <c r="AQ76" s="117"/>
      <c r="AR76" s="393"/>
      <c r="AS76" s="394"/>
      <c r="AT76" s="394"/>
      <c r="AU76" s="394"/>
      <c r="AV76" s="395"/>
      <c r="AW76" s="117"/>
      <c r="AX76" s="19"/>
      <c r="AZ76" s="474">
        <v>23</v>
      </c>
      <c r="BA76" s="475"/>
      <c r="BB76" s="475"/>
    </row>
    <row r="77" spans="1:54" ht="12.6" customHeight="1">
      <c r="A77" s="380"/>
      <c r="B77" s="381"/>
      <c r="C77" s="388"/>
      <c r="D77" s="396"/>
      <c r="E77" s="397"/>
      <c r="F77" s="397"/>
      <c r="G77" s="397"/>
      <c r="H77" s="398"/>
      <c r="I77" s="511"/>
      <c r="J77" s="512"/>
      <c r="K77" s="513"/>
      <c r="L77" s="511"/>
      <c r="M77" s="512"/>
      <c r="N77" s="513"/>
      <c r="O77" s="511"/>
      <c r="P77" s="512"/>
      <c r="Q77" s="513"/>
      <c r="R77" s="511"/>
      <c r="S77" s="512"/>
      <c r="T77" s="513"/>
      <c r="U77" s="511"/>
      <c r="V77" s="512"/>
      <c r="W77" s="513"/>
      <c r="X77" s="511"/>
      <c r="Y77" s="512"/>
      <c r="Z77" s="513"/>
      <c r="AA77" s="511"/>
      <c r="AB77" s="512"/>
      <c r="AC77" s="513"/>
      <c r="AD77" s="481"/>
      <c r="AE77" s="266"/>
      <c r="AF77" s="267"/>
      <c r="AG77" s="511"/>
      <c r="AH77" s="512"/>
      <c r="AI77" s="513"/>
      <c r="AJ77" s="511"/>
      <c r="AK77" s="512"/>
      <c r="AL77" s="513"/>
      <c r="AM77" s="100"/>
      <c r="AN77" s="100"/>
      <c r="AO77" s="100"/>
      <c r="AP77" s="100"/>
      <c r="AQ77" s="100"/>
      <c r="AR77" s="396"/>
      <c r="AS77" s="397"/>
      <c r="AT77" s="397"/>
      <c r="AU77" s="397"/>
      <c r="AV77" s="398"/>
      <c r="AW77" s="100"/>
      <c r="AX77" s="19"/>
      <c r="AZ77" s="472"/>
      <c r="BA77" s="473"/>
      <c r="BB77" s="473"/>
    </row>
    <row r="78" spans="1:54" ht="12.6" customHeight="1">
      <c r="A78" s="380"/>
      <c r="B78" s="381"/>
      <c r="C78" s="388"/>
      <c r="D78" s="396"/>
      <c r="E78" s="397"/>
      <c r="F78" s="397"/>
      <c r="G78" s="397"/>
      <c r="H78" s="398"/>
      <c r="I78" s="514"/>
      <c r="J78" s="515"/>
      <c r="K78" s="516"/>
      <c r="L78" s="514"/>
      <c r="M78" s="515"/>
      <c r="N78" s="516"/>
      <c r="O78" s="514"/>
      <c r="P78" s="515"/>
      <c r="Q78" s="516"/>
      <c r="R78" s="514"/>
      <c r="S78" s="515"/>
      <c r="T78" s="516"/>
      <c r="U78" s="514"/>
      <c r="V78" s="515"/>
      <c r="W78" s="516"/>
      <c r="X78" s="514"/>
      <c r="Y78" s="515"/>
      <c r="Z78" s="516"/>
      <c r="AA78" s="514"/>
      <c r="AB78" s="515"/>
      <c r="AC78" s="516"/>
      <c r="AD78" s="482"/>
      <c r="AE78" s="270"/>
      <c r="AF78" s="271"/>
      <c r="AG78" s="514"/>
      <c r="AH78" s="515"/>
      <c r="AI78" s="516"/>
      <c r="AJ78" s="514"/>
      <c r="AK78" s="515"/>
      <c r="AL78" s="516"/>
      <c r="AM78" s="100"/>
      <c r="AN78" s="100"/>
      <c r="AO78" s="100"/>
      <c r="AP78" s="100"/>
      <c r="AQ78" s="100"/>
      <c r="AR78" s="396"/>
      <c r="AS78" s="397"/>
      <c r="AT78" s="397"/>
      <c r="AU78" s="397"/>
      <c r="AV78" s="398"/>
      <c r="AW78" s="100"/>
      <c r="AX78" s="19"/>
      <c r="AZ78" s="476"/>
      <c r="BA78" s="477"/>
      <c r="BB78" s="477"/>
    </row>
    <row r="79" spans="1:54" ht="12.6" customHeight="1">
      <c r="A79" s="382"/>
      <c r="B79" s="383"/>
      <c r="C79" s="389"/>
      <c r="D79" s="399"/>
      <c r="E79" s="400"/>
      <c r="F79" s="400"/>
      <c r="G79" s="400"/>
      <c r="H79" s="401"/>
      <c r="I79" s="517"/>
      <c r="J79" s="518"/>
      <c r="K79" s="519"/>
      <c r="L79" s="517"/>
      <c r="M79" s="518"/>
      <c r="N79" s="519"/>
      <c r="O79" s="517"/>
      <c r="P79" s="518"/>
      <c r="Q79" s="519"/>
      <c r="R79" s="517"/>
      <c r="S79" s="518"/>
      <c r="T79" s="519"/>
      <c r="U79" s="517"/>
      <c r="V79" s="518"/>
      <c r="W79" s="519"/>
      <c r="X79" s="517"/>
      <c r="Y79" s="518"/>
      <c r="Z79" s="519"/>
      <c r="AA79" s="517"/>
      <c r="AB79" s="518"/>
      <c r="AC79" s="519"/>
      <c r="AD79" s="483"/>
      <c r="AE79" s="274"/>
      <c r="AF79" s="275"/>
      <c r="AG79" s="517"/>
      <c r="AH79" s="518"/>
      <c r="AI79" s="519"/>
      <c r="AJ79" s="517"/>
      <c r="AK79" s="518"/>
      <c r="AL79" s="519"/>
      <c r="AM79" s="100"/>
      <c r="AN79" s="100"/>
      <c r="AO79" s="100"/>
      <c r="AP79" s="100"/>
      <c r="AQ79" s="100"/>
      <c r="AR79" s="399"/>
      <c r="AS79" s="400"/>
      <c r="AT79" s="400"/>
      <c r="AU79" s="400"/>
      <c r="AV79" s="401"/>
      <c r="AW79" s="100"/>
      <c r="AX79" s="19"/>
      <c r="AZ79" s="474">
        <v>24</v>
      </c>
      <c r="BA79" s="475"/>
      <c r="BB79" s="475"/>
    </row>
    <row r="80" spans="1:54" ht="12.6" customHeight="1">
      <c r="A80" s="378">
        <v>19</v>
      </c>
      <c r="B80" s="379"/>
      <c r="C80" s="387"/>
      <c r="D80" s="393"/>
      <c r="E80" s="394"/>
      <c r="F80" s="394"/>
      <c r="G80" s="394"/>
      <c r="H80" s="395"/>
      <c r="I80" s="478">
        <v>181</v>
      </c>
      <c r="J80" s="478"/>
      <c r="K80" s="478"/>
      <c r="L80" s="478">
        <v>182</v>
      </c>
      <c r="M80" s="478"/>
      <c r="N80" s="478"/>
      <c r="O80" s="478">
        <v>183</v>
      </c>
      <c r="P80" s="478"/>
      <c r="Q80" s="478"/>
      <c r="R80" s="478">
        <v>184</v>
      </c>
      <c r="S80" s="478"/>
      <c r="T80" s="478"/>
      <c r="U80" s="478">
        <v>185</v>
      </c>
      <c r="V80" s="478"/>
      <c r="W80" s="478"/>
      <c r="X80" s="478">
        <v>186</v>
      </c>
      <c r="Y80" s="478"/>
      <c r="Z80" s="478"/>
      <c r="AA80" s="478">
        <v>187</v>
      </c>
      <c r="AB80" s="478"/>
      <c r="AC80" s="478"/>
      <c r="AD80" s="478">
        <v>188</v>
      </c>
      <c r="AE80" s="478"/>
      <c r="AF80" s="478"/>
      <c r="AG80" s="478">
        <v>189</v>
      </c>
      <c r="AH80" s="478"/>
      <c r="AI80" s="478"/>
      <c r="AJ80" s="478">
        <v>190</v>
      </c>
      <c r="AK80" s="478"/>
      <c r="AL80" s="478"/>
      <c r="AR80" s="393"/>
      <c r="AS80" s="394"/>
      <c r="AT80" s="394"/>
      <c r="AU80" s="394"/>
      <c r="AV80" s="395"/>
      <c r="AX80" s="19"/>
      <c r="AZ80" s="472"/>
      <c r="BA80" s="473"/>
      <c r="BB80" s="473"/>
    </row>
    <row r="81" spans="1:54" ht="12.6" customHeight="1">
      <c r="A81" s="380"/>
      <c r="B81" s="381"/>
      <c r="C81" s="388"/>
      <c r="D81" s="396"/>
      <c r="E81" s="397"/>
      <c r="F81" s="397"/>
      <c r="G81" s="397"/>
      <c r="H81" s="398"/>
      <c r="I81" s="511"/>
      <c r="J81" s="512"/>
      <c r="K81" s="513"/>
      <c r="L81" s="511"/>
      <c r="M81" s="512"/>
      <c r="N81" s="513"/>
      <c r="O81" s="511"/>
      <c r="P81" s="512"/>
      <c r="Q81" s="513"/>
      <c r="R81" s="511"/>
      <c r="S81" s="512"/>
      <c r="T81" s="513"/>
      <c r="U81" s="481"/>
      <c r="V81" s="266"/>
      <c r="W81" s="267"/>
      <c r="X81" s="481"/>
      <c r="Y81" s="266"/>
      <c r="Z81" s="267"/>
      <c r="AA81" s="481"/>
      <c r="AB81" s="266"/>
      <c r="AC81" s="267"/>
      <c r="AD81" s="481"/>
      <c r="AE81" s="266"/>
      <c r="AF81" s="267"/>
      <c r="AG81" s="481"/>
      <c r="AH81" s="266"/>
      <c r="AI81" s="267"/>
      <c r="AJ81" s="481"/>
      <c r="AK81" s="266"/>
      <c r="AL81" s="267"/>
      <c r="AR81" s="396"/>
      <c r="AS81" s="397"/>
      <c r="AT81" s="397"/>
      <c r="AU81" s="397"/>
      <c r="AV81" s="398"/>
      <c r="AX81" s="19"/>
      <c r="AZ81" s="476"/>
      <c r="BA81" s="477"/>
      <c r="BB81" s="477"/>
    </row>
    <row r="82" spans="1:54" ht="12.6" customHeight="1">
      <c r="A82" s="380"/>
      <c r="B82" s="381"/>
      <c r="C82" s="388"/>
      <c r="D82" s="396"/>
      <c r="E82" s="397"/>
      <c r="F82" s="397"/>
      <c r="G82" s="397"/>
      <c r="H82" s="398"/>
      <c r="I82" s="514"/>
      <c r="J82" s="515"/>
      <c r="K82" s="516"/>
      <c r="L82" s="514"/>
      <c r="M82" s="515"/>
      <c r="N82" s="516"/>
      <c r="O82" s="514"/>
      <c r="P82" s="515"/>
      <c r="Q82" s="516"/>
      <c r="R82" s="514"/>
      <c r="S82" s="515"/>
      <c r="T82" s="516"/>
      <c r="U82" s="482"/>
      <c r="V82" s="270"/>
      <c r="W82" s="271"/>
      <c r="X82" s="482"/>
      <c r="Y82" s="270"/>
      <c r="Z82" s="271"/>
      <c r="AA82" s="482"/>
      <c r="AB82" s="270"/>
      <c r="AC82" s="271"/>
      <c r="AD82" s="482"/>
      <c r="AE82" s="270"/>
      <c r="AF82" s="271"/>
      <c r="AG82" s="482"/>
      <c r="AH82" s="270"/>
      <c r="AI82" s="271"/>
      <c r="AJ82" s="482"/>
      <c r="AK82" s="270"/>
      <c r="AL82" s="271"/>
      <c r="AR82" s="396"/>
      <c r="AS82" s="397"/>
      <c r="AT82" s="397"/>
      <c r="AU82" s="397"/>
      <c r="AV82" s="398"/>
      <c r="AX82" s="19"/>
      <c r="AZ82" s="474">
        <v>25</v>
      </c>
      <c r="BA82" s="475"/>
      <c r="BB82" s="475"/>
    </row>
    <row r="83" spans="1:54" ht="12.6" customHeight="1">
      <c r="A83" s="382"/>
      <c r="B83" s="383"/>
      <c r="C83" s="389"/>
      <c r="D83" s="399"/>
      <c r="E83" s="400"/>
      <c r="F83" s="400"/>
      <c r="G83" s="400"/>
      <c r="H83" s="401"/>
      <c r="I83" s="517"/>
      <c r="J83" s="518"/>
      <c r="K83" s="519"/>
      <c r="L83" s="517"/>
      <c r="M83" s="518"/>
      <c r="N83" s="519"/>
      <c r="O83" s="517"/>
      <c r="P83" s="518"/>
      <c r="Q83" s="519"/>
      <c r="R83" s="517"/>
      <c r="S83" s="518"/>
      <c r="T83" s="519"/>
      <c r="U83" s="483"/>
      <c r="V83" s="274"/>
      <c r="W83" s="275"/>
      <c r="X83" s="483"/>
      <c r="Y83" s="274"/>
      <c r="Z83" s="275"/>
      <c r="AA83" s="483"/>
      <c r="AB83" s="274"/>
      <c r="AC83" s="275"/>
      <c r="AD83" s="483"/>
      <c r="AE83" s="274"/>
      <c r="AF83" s="275"/>
      <c r="AG83" s="483"/>
      <c r="AH83" s="274"/>
      <c r="AI83" s="275"/>
      <c r="AJ83" s="483"/>
      <c r="AK83" s="274"/>
      <c r="AL83" s="275"/>
      <c r="AR83" s="399"/>
      <c r="AS83" s="400"/>
      <c r="AT83" s="400"/>
      <c r="AU83" s="400"/>
      <c r="AV83" s="401"/>
      <c r="AX83" s="19"/>
      <c r="AZ83" s="472"/>
      <c r="BA83" s="473"/>
      <c r="BB83" s="473"/>
    </row>
    <row r="84" spans="1:54" ht="12.6" customHeight="1">
      <c r="A84" s="378">
        <v>20</v>
      </c>
      <c r="B84" s="379"/>
      <c r="C84" s="387"/>
      <c r="D84" s="393"/>
      <c r="E84" s="394"/>
      <c r="F84" s="394"/>
      <c r="G84" s="394"/>
      <c r="H84" s="395"/>
      <c r="I84" s="478">
        <v>191</v>
      </c>
      <c r="J84" s="478"/>
      <c r="K84" s="478"/>
      <c r="L84" s="478">
        <v>192</v>
      </c>
      <c r="M84" s="478"/>
      <c r="N84" s="478"/>
      <c r="O84" s="478">
        <v>193</v>
      </c>
      <c r="P84" s="478"/>
      <c r="Q84" s="478"/>
      <c r="R84" s="478">
        <v>194</v>
      </c>
      <c r="S84" s="478"/>
      <c r="T84" s="478"/>
      <c r="U84" s="478">
        <v>195</v>
      </c>
      <c r="V84" s="478"/>
      <c r="W84" s="478"/>
      <c r="X84" s="478">
        <v>196</v>
      </c>
      <c r="Y84" s="478"/>
      <c r="Z84" s="478"/>
      <c r="AA84" s="478">
        <v>197</v>
      </c>
      <c r="AB84" s="478"/>
      <c r="AC84" s="478"/>
      <c r="AD84" s="478">
        <v>198</v>
      </c>
      <c r="AE84" s="478"/>
      <c r="AF84" s="478"/>
      <c r="AG84" s="478">
        <v>199</v>
      </c>
      <c r="AH84" s="478"/>
      <c r="AI84" s="478"/>
      <c r="AJ84" s="478">
        <v>200</v>
      </c>
      <c r="AK84" s="478"/>
      <c r="AL84" s="478"/>
      <c r="AR84" s="393"/>
      <c r="AS84" s="394"/>
      <c r="AT84" s="394"/>
      <c r="AU84" s="394"/>
      <c r="AV84" s="395"/>
      <c r="AX84" s="19"/>
      <c r="AZ84" s="476"/>
      <c r="BA84" s="477"/>
      <c r="BB84" s="477"/>
    </row>
    <row r="85" spans="1:54" ht="12.6" customHeight="1">
      <c r="A85" s="380"/>
      <c r="B85" s="381"/>
      <c r="C85" s="388"/>
      <c r="D85" s="396"/>
      <c r="E85" s="397"/>
      <c r="F85" s="397"/>
      <c r="G85" s="397"/>
      <c r="H85" s="398"/>
      <c r="I85" s="481"/>
      <c r="J85" s="266"/>
      <c r="K85" s="267"/>
      <c r="L85" s="481"/>
      <c r="M85" s="266"/>
      <c r="N85" s="267"/>
      <c r="O85" s="481"/>
      <c r="P85" s="266"/>
      <c r="Q85" s="267"/>
      <c r="R85" s="511"/>
      <c r="S85" s="512"/>
      <c r="T85" s="513"/>
      <c r="U85" s="511"/>
      <c r="V85" s="512"/>
      <c r="W85" s="513"/>
      <c r="X85" s="511"/>
      <c r="Y85" s="512"/>
      <c r="Z85" s="513"/>
      <c r="AA85" s="511"/>
      <c r="AB85" s="512"/>
      <c r="AC85" s="513"/>
      <c r="AD85" s="511"/>
      <c r="AE85" s="512"/>
      <c r="AF85" s="513"/>
      <c r="AG85" s="511"/>
      <c r="AH85" s="512"/>
      <c r="AI85" s="513"/>
      <c r="AJ85" s="511"/>
      <c r="AK85" s="512"/>
      <c r="AL85" s="513"/>
      <c r="AR85" s="396"/>
      <c r="AS85" s="397"/>
      <c r="AT85" s="397"/>
      <c r="AU85" s="397"/>
      <c r="AV85" s="398"/>
      <c r="AX85" s="19"/>
      <c r="AZ85" s="474">
        <v>26</v>
      </c>
      <c r="BA85" s="475"/>
      <c r="BB85" s="475"/>
    </row>
    <row r="86" spans="1:54" ht="12.6" customHeight="1">
      <c r="A86" s="380"/>
      <c r="B86" s="381"/>
      <c r="C86" s="388"/>
      <c r="D86" s="396"/>
      <c r="E86" s="397"/>
      <c r="F86" s="397"/>
      <c r="G86" s="397"/>
      <c r="H86" s="398"/>
      <c r="I86" s="482"/>
      <c r="J86" s="270"/>
      <c r="K86" s="271"/>
      <c r="L86" s="482"/>
      <c r="M86" s="270"/>
      <c r="N86" s="271"/>
      <c r="O86" s="482"/>
      <c r="P86" s="270"/>
      <c r="Q86" s="271"/>
      <c r="R86" s="514"/>
      <c r="S86" s="515"/>
      <c r="T86" s="516"/>
      <c r="U86" s="514"/>
      <c r="V86" s="515"/>
      <c r="W86" s="516"/>
      <c r="X86" s="514"/>
      <c r="Y86" s="515"/>
      <c r="Z86" s="516"/>
      <c r="AA86" s="514"/>
      <c r="AB86" s="515"/>
      <c r="AC86" s="516"/>
      <c r="AD86" s="514"/>
      <c r="AE86" s="515"/>
      <c r="AF86" s="516"/>
      <c r="AG86" s="514"/>
      <c r="AH86" s="515"/>
      <c r="AI86" s="516"/>
      <c r="AJ86" s="514"/>
      <c r="AK86" s="515"/>
      <c r="AL86" s="516"/>
      <c r="AR86" s="396"/>
      <c r="AS86" s="397"/>
      <c r="AT86" s="397"/>
      <c r="AU86" s="397"/>
      <c r="AV86" s="398"/>
      <c r="AX86" s="19"/>
      <c r="AZ86" s="472"/>
      <c r="BA86" s="473"/>
      <c r="BB86" s="473"/>
    </row>
    <row r="87" spans="1:54" ht="12.6" customHeight="1">
      <c r="A87" s="382"/>
      <c r="B87" s="383"/>
      <c r="C87" s="389"/>
      <c r="D87" s="399"/>
      <c r="E87" s="400"/>
      <c r="F87" s="400"/>
      <c r="G87" s="400"/>
      <c r="H87" s="401"/>
      <c r="I87" s="483"/>
      <c r="J87" s="274"/>
      <c r="K87" s="275"/>
      <c r="L87" s="483"/>
      <c r="M87" s="274"/>
      <c r="N87" s="275"/>
      <c r="O87" s="483"/>
      <c r="P87" s="274"/>
      <c r="Q87" s="275"/>
      <c r="R87" s="517"/>
      <c r="S87" s="518"/>
      <c r="T87" s="519"/>
      <c r="U87" s="517"/>
      <c r="V87" s="518"/>
      <c r="W87" s="519"/>
      <c r="X87" s="517"/>
      <c r="Y87" s="518"/>
      <c r="Z87" s="519"/>
      <c r="AA87" s="517"/>
      <c r="AB87" s="518"/>
      <c r="AC87" s="519"/>
      <c r="AD87" s="517"/>
      <c r="AE87" s="518"/>
      <c r="AF87" s="519"/>
      <c r="AG87" s="517"/>
      <c r="AH87" s="518"/>
      <c r="AI87" s="519"/>
      <c r="AJ87" s="517"/>
      <c r="AK87" s="518"/>
      <c r="AL87" s="519"/>
      <c r="AR87" s="399"/>
      <c r="AS87" s="400"/>
      <c r="AT87" s="400"/>
      <c r="AU87" s="400"/>
      <c r="AV87" s="401"/>
      <c r="AZ87" s="476"/>
      <c r="BA87" s="477"/>
      <c r="BB87" s="477"/>
    </row>
    <row r="88" spans="1:54" ht="12.6" customHeight="1">
      <c r="A88" s="378">
        <v>21</v>
      </c>
      <c r="B88" s="379"/>
      <c r="C88" s="387"/>
      <c r="D88" s="393"/>
      <c r="E88" s="394"/>
      <c r="F88" s="394"/>
      <c r="G88" s="394"/>
      <c r="H88" s="395"/>
      <c r="I88" s="478">
        <v>201</v>
      </c>
      <c r="J88" s="478"/>
      <c r="K88" s="478"/>
      <c r="L88" s="478">
        <v>202</v>
      </c>
      <c r="M88" s="478"/>
      <c r="N88" s="478"/>
      <c r="O88" s="478">
        <v>203</v>
      </c>
      <c r="P88" s="478"/>
      <c r="Q88" s="478"/>
      <c r="R88" s="478">
        <v>204</v>
      </c>
      <c r="S88" s="478"/>
      <c r="T88" s="478"/>
      <c r="U88" s="478">
        <v>205</v>
      </c>
      <c r="V88" s="478"/>
      <c r="W88" s="478"/>
      <c r="X88" s="478">
        <v>206</v>
      </c>
      <c r="Y88" s="478"/>
      <c r="Z88" s="478"/>
      <c r="AA88" s="478">
        <v>207</v>
      </c>
      <c r="AB88" s="478"/>
      <c r="AC88" s="478"/>
      <c r="AD88" s="478">
        <v>208</v>
      </c>
      <c r="AE88" s="478"/>
      <c r="AF88" s="478"/>
      <c r="AG88" s="478">
        <v>209</v>
      </c>
      <c r="AH88" s="478"/>
      <c r="AI88" s="478"/>
      <c r="AJ88" s="478">
        <v>210</v>
      </c>
      <c r="AK88" s="478"/>
      <c r="AL88" s="478"/>
      <c r="AR88" s="393">
        <v>0.8125</v>
      </c>
      <c r="AS88" s="394"/>
      <c r="AT88" s="394"/>
      <c r="AU88" s="394"/>
      <c r="AV88" s="395"/>
      <c r="AZ88" s="474">
        <v>27</v>
      </c>
      <c r="BA88" s="475"/>
      <c r="BB88" s="475"/>
    </row>
    <row r="89" spans="1:54" ht="12.6" customHeight="1">
      <c r="A89" s="380"/>
      <c r="B89" s="381"/>
      <c r="C89" s="388"/>
      <c r="D89" s="396"/>
      <c r="E89" s="397"/>
      <c r="F89" s="397"/>
      <c r="G89" s="397"/>
      <c r="H89" s="398"/>
      <c r="I89" s="481"/>
      <c r="J89" s="266"/>
      <c r="K89" s="267"/>
      <c r="L89" s="511"/>
      <c r="M89" s="512"/>
      <c r="N89" s="513"/>
      <c r="O89" s="511"/>
      <c r="P89" s="512"/>
      <c r="Q89" s="513"/>
      <c r="R89" s="511"/>
      <c r="S89" s="512"/>
      <c r="T89" s="513"/>
      <c r="U89" s="511"/>
      <c r="V89" s="512"/>
      <c r="W89" s="513"/>
      <c r="X89" s="511"/>
      <c r="Y89" s="512"/>
      <c r="Z89" s="513"/>
      <c r="AA89" s="481"/>
      <c r="AB89" s="266"/>
      <c r="AC89" s="267"/>
      <c r="AD89" s="481"/>
      <c r="AE89" s="266"/>
      <c r="AF89" s="267"/>
      <c r="AG89" s="481"/>
      <c r="AH89" s="266"/>
      <c r="AI89" s="267"/>
      <c r="AJ89" s="481"/>
      <c r="AK89" s="266"/>
      <c r="AL89" s="267"/>
      <c r="AR89" s="396"/>
      <c r="AS89" s="397"/>
      <c r="AT89" s="397"/>
      <c r="AU89" s="397"/>
      <c r="AV89" s="398"/>
      <c r="AZ89" s="472"/>
      <c r="BA89" s="473"/>
      <c r="BB89" s="473"/>
    </row>
    <row r="90" spans="1:54" ht="12.6" customHeight="1">
      <c r="A90" s="380"/>
      <c r="B90" s="381"/>
      <c r="C90" s="388"/>
      <c r="D90" s="396"/>
      <c r="E90" s="397"/>
      <c r="F90" s="397"/>
      <c r="G90" s="397"/>
      <c r="H90" s="398"/>
      <c r="I90" s="482"/>
      <c r="J90" s="270"/>
      <c r="K90" s="271"/>
      <c r="L90" s="514"/>
      <c r="M90" s="515"/>
      <c r="N90" s="516"/>
      <c r="O90" s="514"/>
      <c r="P90" s="515"/>
      <c r="Q90" s="516"/>
      <c r="R90" s="514"/>
      <c r="S90" s="515"/>
      <c r="T90" s="516"/>
      <c r="U90" s="514"/>
      <c r="V90" s="515"/>
      <c r="W90" s="516"/>
      <c r="X90" s="514"/>
      <c r="Y90" s="515"/>
      <c r="Z90" s="516"/>
      <c r="AA90" s="482"/>
      <c r="AB90" s="270"/>
      <c r="AC90" s="271"/>
      <c r="AD90" s="482"/>
      <c r="AE90" s="270"/>
      <c r="AF90" s="271"/>
      <c r="AG90" s="482"/>
      <c r="AH90" s="270"/>
      <c r="AI90" s="271"/>
      <c r="AJ90" s="482"/>
      <c r="AK90" s="270"/>
      <c r="AL90" s="271"/>
      <c r="AR90" s="396"/>
      <c r="AS90" s="397"/>
      <c r="AT90" s="397"/>
      <c r="AU90" s="397"/>
      <c r="AV90" s="398"/>
      <c r="AZ90" s="476"/>
      <c r="BA90" s="477"/>
      <c r="BB90" s="477"/>
    </row>
    <row r="91" spans="1:54" ht="12.6" customHeight="1">
      <c r="A91" s="382"/>
      <c r="B91" s="383"/>
      <c r="C91" s="389"/>
      <c r="D91" s="399"/>
      <c r="E91" s="400"/>
      <c r="F91" s="400"/>
      <c r="G91" s="400"/>
      <c r="H91" s="401"/>
      <c r="I91" s="483"/>
      <c r="J91" s="274"/>
      <c r="K91" s="275"/>
      <c r="L91" s="517"/>
      <c r="M91" s="518"/>
      <c r="N91" s="519"/>
      <c r="O91" s="517"/>
      <c r="P91" s="518"/>
      <c r="Q91" s="519"/>
      <c r="R91" s="517"/>
      <c r="S91" s="518"/>
      <c r="T91" s="519"/>
      <c r="U91" s="517"/>
      <c r="V91" s="518"/>
      <c r="W91" s="519"/>
      <c r="X91" s="517"/>
      <c r="Y91" s="518"/>
      <c r="Z91" s="519"/>
      <c r="AA91" s="483"/>
      <c r="AB91" s="274"/>
      <c r="AC91" s="275"/>
      <c r="AD91" s="483"/>
      <c r="AE91" s="274"/>
      <c r="AF91" s="275"/>
      <c r="AG91" s="483"/>
      <c r="AH91" s="274"/>
      <c r="AI91" s="275"/>
      <c r="AJ91" s="483"/>
      <c r="AK91" s="274"/>
      <c r="AL91" s="275"/>
      <c r="AR91" s="399"/>
      <c r="AS91" s="400"/>
      <c r="AT91" s="400"/>
      <c r="AU91" s="400"/>
      <c r="AV91" s="401"/>
      <c r="AZ91" s="474">
        <v>28</v>
      </c>
      <c r="BA91" s="475"/>
      <c r="BB91" s="475"/>
    </row>
    <row r="92" spans="1:54" ht="12.6" customHeight="1">
      <c r="A92" s="378">
        <v>22</v>
      </c>
      <c r="B92" s="379"/>
      <c r="C92" s="387"/>
      <c r="D92" s="393"/>
      <c r="E92" s="394"/>
      <c r="F92" s="394"/>
      <c r="G92" s="394"/>
      <c r="H92" s="395"/>
      <c r="I92" s="478">
        <v>211</v>
      </c>
      <c r="J92" s="478"/>
      <c r="K92" s="478"/>
      <c r="L92" s="478">
        <v>212</v>
      </c>
      <c r="M92" s="478"/>
      <c r="N92" s="478"/>
      <c r="O92" s="478">
        <v>213</v>
      </c>
      <c r="P92" s="478"/>
      <c r="Q92" s="478"/>
      <c r="R92" s="478">
        <v>214</v>
      </c>
      <c r="S92" s="478"/>
      <c r="T92" s="478"/>
      <c r="U92" s="478">
        <v>215</v>
      </c>
      <c r="V92" s="478"/>
      <c r="W92" s="478"/>
      <c r="X92" s="478">
        <v>216</v>
      </c>
      <c r="Y92" s="478"/>
      <c r="Z92" s="478"/>
      <c r="AA92" s="478">
        <v>217</v>
      </c>
      <c r="AB92" s="478"/>
      <c r="AC92" s="478"/>
      <c r="AD92" s="478">
        <v>218</v>
      </c>
      <c r="AE92" s="478"/>
      <c r="AF92" s="478"/>
      <c r="AG92" s="478">
        <v>219</v>
      </c>
      <c r="AH92" s="478"/>
      <c r="AI92" s="478"/>
      <c r="AJ92" s="478">
        <v>220</v>
      </c>
      <c r="AK92" s="478"/>
      <c r="AL92" s="478"/>
      <c r="AR92" s="393"/>
      <c r="AS92" s="394"/>
      <c r="AT92" s="394"/>
      <c r="AU92" s="394"/>
      <c r="AV92" s="395"/>
      <c r="AZ92" s="472"/>
      <c r="BA92" s="473"/>
      <c r="BB92" s="473"/>
    </row>
    <row r="93" spans="1:54" ht="12.6" customHeight="1">
      <c r="A93" s="380"/>
      <c r="B93" s="381"/>
      <c r="C93" s="388"/>
      <c r="D93" s="396"/>
      <c r="E93" s="397"/>
      <c r="F93" s="397"/>
      <c r="G93" s="397"/>
      <c r="H93" s="398"/>
      <c r="I93" s="511"/>
      <c r="J93" s="512"/>
      <c r="K93" s="513"/>
      <c r="L93" s="481"/>
      <c r="M93" s="266"/>
      <c r="N93" s="267"/>
      <c r="O93" s="481"/>
      <c r="P93" s="266"/>
      <c r="Q93" s="267"/>
      <c r="R93" s="511"/>
      <c r="S93" s="512"/>
      <c r="T93" s="513"/>
      <c r="U93" s="511"/>
      <c r="V93" s="512"/>
      <c r="W93" s="513"/>
      <c r="X93" s="511"/>
      <c r="Y93" s="512"/>
      <c r="Z93" s="513"/>
      <c r="AA93" s="520"/>
      <c r="AB93" s="520"/>
      <c r="AC93" s="520"/>
      <c r="AD93" s="520"/>
      <c r="AE93" s="520"/>
      <c r="AF93" s="520"/>
      <c r="AG93" s="520"/>
      <c r="AH93" s="520"/>
      <c r="AI93" s="520"/>
      <c r="AJ93" s="520"/>
      <c r="AK93" s="520"/>
      <c r="AL93" s="520"/>
      <c r="AR93" s="396"/>
      <c r="AS93" s="397"/>
      <c r="AT93" s="397"/>
      <c r="AU93" s="397"/>
      <c r="AV93" s="398"/>
      <c r="AZ93" s="476"/>
      <c r="BA93" s="477"/>
      <c r="BB93" s="477"/>
    </row>
    <row r="94" spans="1:54" ht="12.6" customHeight="1">
      <c r="A94" s="380"/>
      <c r="B94" s="381"/>
      <c r="C94" s="388"/>
      <c r="D94" s="396"/>
      <c r="E94" s="397"/>
      <c r="F94" s="397"/>
      <c r="G94" s="397"/>
      <c r="H94" s="398"/>
      <c r="I94" s="514"/>
      <c r="J94" s="515"/>
      <c r="K94" s="516"/>
      <c r="L94" s="482"/>
      <c r="M94" s="270"/>
      <c r="N94" s="271"/>
      <c r="O94" s="482"/>
      <c r="P94" s="270"/>
      <c r="Q94" s="271"/>
      <c r="R94" s="514"/>
      <c r="S94" s="515"/>
      <c r="T94" s="516"/>
      <c r="U94" s="514"/>
      <c r="V94" s="515"/>
      <c r="W94" s="516"/>
      <c r="X94" s="514"/>
      <c r="Y94" s="515"/>
      <c r="Z94" s="516"/>
      <c r="AA94" s="520"/>
      <c r="AB94" s="520"/>
      <c r="AC94" s="520"/>
      <c r="AD94" s="520"/>
      <c r="AE94" s="520"/>
      <c r="AF94" s="520"/>
      <c r="AG94" s="520"/>
      <c r="AH94" s="520"/>
      <c r="AI94" s="520"/>
      <c r="AJ94" s="520"/>
      <c r="AK94" s="520"/>
      <c r="AL94" s="520"/>
      <c r="AR94" s="396"/>
      <c r="AS94" s="397"/>
      <c r="AT94" s="397"/>
      <c r="AU94" s="397"/>
      <c r="AV94" s="398"/>
      <c r="AZ94" s="474">
        <v>29</v>
      </c>
      <c r="BA94" s="475"/>
      <c r="BB94" s="475"/>
    </row>
    <row r="95" spans="1:54" ht="12.6" customHeight="1">
      <c r="A95" s="382"/>
      <c r="B95" s="383"/>
      <c r="C95" s="389"/>
      <c r="D95" s="399"/>
      <c r="E95" s="400"/>
      <c r="F95" s="400"/>
      <c r="G95" s="400"/>
      <c r="H95" s="401"/>
      <c r="I95" s="517"/>
      <c r="J95" s="518"/>
      <c r="K95" s="519"/>
      <c r="L95" s="483"/>
      <c r="M95" s="274"/>
      <c r="N95" s="275"/>
      <c r="O95" s="483"/>
      <c r="P95" s="274"/>
      <c r="Q95" s="275"/>
      <c r="R95" s="517"/>
      <c r="S95" s="518"/>
      <c r="T95" s="519"/>
      <c r="U95" s="517"/>
      <c r="V95" s="518"/>
      <c r="W95" s="519"/>
      <c r="X95" s="517"/>
      <c r="Y95" s="518"/>
      <c r="Z95" s="519"/>
      <c r="AA95" s="520"/>
      <c r="AB95" s="520"/>
      <c r="AC95" s="520"/>
      <c r="AD95" s="520"/>
      <c r="AE95" s="520"/>
      <c r="AF95" s="520"/>
      <c r="AG95" s="520"/>
      <c r="AH95" s="520"/>
      <c r="AI95" s="520"/>
      <c r="AJ95" s="520"/>
      <c r="AK95" s="520"/>
      <c r="AL95" s="520"/>
      <c r="AR95" s="399"/>
      <c r="AS95" s="400"/>
      <c r="AT95" s="400"/>
      <c r="AU95" s="400"/>
      <c r="AV95" s="401"/>
      <c r="AZ95" s="472"/>
      <c r="BA95" s="473"/>
      <c r="BB95" s="473"/>
    </row>
    <row r="96" spans="1:54" ht="12.6" customHeight="1">
      <c r="A96" s="378">
        <v>23</v>
      </c>
      <c r="B96" s="379"/>
      <c r="C96" s="387"/>
      <c r="D96" s="393"/>
      <c r="E96" s="394"/>
      <c r="F96" s="394"/>
      <c r="G96" s="394"/>
      <c r="H96" s="395"/>
      <c r="I96" s="478">
        <v>221</v>
      </c>
      <c r="J96" s="478"/>
      <c r="K96" s="478"/>
      <c r="L96" s="478">
        <v>172</v>
      </c>
      <c r="M96" s="478"/>
      <c r="N96" s="478"/>
      <c r="O96" s="478">
        <v>173</v>
      </c>
      <c r="P96" s="478"/>
      <c r="Q96" s="478"/>
      <c r="R96" s="478">
        <v>174</v>
      </c>
      <c r="S96" s="478"/>
      <c r="T96" s="478"/>
      <c r="U96" s="478">
        <v>175</v>
      </c>
      <c r="V96" s="478"/>
      <c r="W96" s="478"/>
      <c r="X96" s="478">
        <v>176</v>
      </c>
      <c r="Y96" s="478"/>
      <c r="Z96" s="478"/>
      <c r="AA96" s="478"/>
      <c r="AB96" s="478"/>
      <c r="AC96" s="478"/>
      <c r="AD96" s="478"/>
      <c r="AE96" s="478"/>
      <c r="AF96" s="478"/>
      <c r="AG96" s="478"/>
      <c r="AH96" s="478"/>
      <c r="AI96" s="478"/>
      <c r="AJ96" s="478"/>
      <c r="AK96" s="478"/>
      <c r="AL96" s="478"/>
      <c r="AR96" s="393"/>
      <c r="AS96" s="394"/>
      <c r="AT96" s="394"/>
      <c r="AU96" s="394"/>
      <c r="AV96" s="395"/>
      <c r="AZ96" s="476"/>
      <c r="BA96" s="477"/>
      <c r="BB96" s="477"/>
    </row>
    <row r="97" spans="1:63" ht="12.6" customHeight="1">
      <c r="A97" s="380"/>
      <c r="B97" s="381"/>
      <c r="C97" s="388"/>
      <c r="D97" s="396"/>
      <c r="E97" s="397"/>
      <c r="F97" s="397"/>
      <c r="G97" s="397"/>
      <c r="H97" s="398"/>
      <c r="I97" s="481"/>
      <c r="J97" s="266"/>
      <c r="K97" s="267"/>
      <c r="L97" s="511"/>
      <c r="M97" s="512"/>
      <c r="N97" s="513"/>
      <c r="O97" s="481"/>
      <c r="P97" s="266"/>
      <c r="Q97" s="267"/>
      <c r="R97" s="481"/>
      <c r="S97" s="266"/>
      <c r="T97" s="267"/>
      <c r="U97" s="511"/>
      <c r="V97" s="512"/>
      <c r="W97" s="513"/>
      <c r="X97" s="511"/>
      <c r="Y97" s="512"/>
      <c r="Z97" s="513"/>
      <c r="AA97" s="520"/>
      <c r="AB97" s="520"/>
      <c r="AC97" s="520"/>
      <c r="AD97" s="520"/>
      <c r="AE97" s="520"/>
      <c r="AF97" s="520"/>
      <c r="AG97" s="520"/>
      <c r="AH97" s="520"/>
      <c r="AI97" s="520"/>
      <c r="AJ97" s="520"/>
      <c r="AK97" s="520"/>
      <c r="AL97" s="520"/>
      <c r="AR97" s="396"/>
      <c r="AS97" s="397"/>
      <c r="AT97" s="397"/>
      <c r="AU97" s="397"/>
      <c r="AV97" s="398"/>
      <c r="AZ97" s="474">
        <v>30</v>
      </c>
      <c r="BA97" s="475"/>
      <c r="BB97" s="475"/>
    </row>
    <row r="98" spans="1:63" ht="12.6" customHeight="1">
      <c r="A98" s="380"/>
      <c r="B98" s="381"/>
      <c r="C98" s="388"/>
      <c r="D98" s="396"/>
      <c r="E98" s="397"/>
      <c r="F98" s="397"/>
      <c r="G98" s="397"/>
      <c r="H98" s="398"/>
      <c r="I98" s="482"/>
      <c r="J98" s="270"/>
      <c r="K98" s="271"/>
      <c r="L98" s="514"/>
      <c r="M98" s="515"/>
      <c r="N98" s="516"/>
      <c r="O98" s="482"/>
      <c r="P98" s="270"/>
      <c r="Q98" s="271"/>
      <c r="R98" s="482"/>
      <c r="S98" s="270"/>
      <c r="T98" s="271"/>
      <c r="U98" s="514"/>
      <c r="V98" s="515"/>
      <c r="W98" s="516"/>
      <c r="X98" s="514"/>
      <c r="Y98" s="515"/>
      <c r="Z98" s="516"/>
      <c r="AA98" s="520"/>
      <c r="AB98" s="520"/>
      <c r="AC98" s="520"/>
      <c r="AD98" s="520"/>
      <c r="AE98" s="520"/>
      <c r="AF98" s="520"/>
      <c r="AG98" s="520"/>
      <c r="AH98" s="520"/>
      <c r="AI98" s="520"/>
      <c r="AJ98" s="520"/>
      <c r="AK98" s="520"/>
      <c r="AL98" s="520"/>
      <c r="AR98" s="396"/>
      <c r="AS98" s="397"/>
      <c r="AT98" s="397"/>
      <c r="AU98" s="397"/>
      <c r="AV98" s="398"/>
      <c r="AZ98" s="472"/>
      <c r="BA98" s="473"/>
      <c r="BB98" s="473"/>
    </row>
    <row r="99" spans="1:63" ht="12.6" customHeight="1">
      <c r="A99" s="382"/>
      <c r="B99" s="383"/>
      <c r="C99" s="389"/>
      <c r="D99" s="399"/>
      <c r="E99" s="400"/>
      <c r="F99" s="400"/>
      <c r="G99" s="400"/>
      <c r="H99" s="401"/>
      <c r="I99" s="483"/>
      <c r="J99" s="274"/>
      <c r="K99" s="275"/>
      <c r="L99" s="517"/>
      <c r="M99" s="518"/>
      <c r="N99" s="519"/>
      <c r="O99" s="483"/>
      <c r="P99" s="274"/>
      <c r="Q99" s="275"/>
      <c r="R99" s="483"/>
      <c r="S99" s="274"/>
      <c r="T99" s="275"/>
      <c r="U99" s="517"/>
      <c r="V99" s="518"/>
      <c r="W99" s="519"/>
      <c r="X99" s="517"/>
      <c r="Y99" s="518"/>
      <c r="Z99" s="519"/>
      <c r="AA99" s="520"/>
      <c r="AB99" s="520"/>
      <c r="AC99" s="520"/>
      <c r="AD99" s="520"/>
      <c r="AE99" s="520"/>
      <c r="AF99" s="520"/>
      <c r="AG99" s="520"/>
      <c r="AH99" s="520"/>
      <c r="AI99" s="520"/>
      <c r="AJ99" s="520"/>
      <c r="AK99" s="520"/>
      <c r="AL99" s="520"/>
      <c r="AR99" s="399"/>
      <c r="AS99" s="400"/>
      <c r="AT99" s="400"/>
      <c r="AU99" s="400"/>
      <c r="AV99" s="401"/>
      <c r="AZ99" s="476"/>
      <c r="BA99" s="477"/>
      <c r="BB99" s="477"/>
    </row>
    <row r="100" spans="1:63" ht="12.6" customHeight="1">
      <c r="A100" s="378">
        <v>24</v>
      </c>
      <c r="B100" s="379"/>
      <c r="C100" s="387"/>
      <c r="D100" s="393"/>
      <c r="E100" s="394"/>
      <c r="F100" s="394"/>
      <c r="G100" s="394"/>
      <c r="H100" s="395"/>
      <c r="I100" s="478">
        <v>171</v>
      </c>
      <c r="J100" s="478"/>
      <c r="K100" s="478"/>
      <c r="L100" s="478">
        <v>172</v>
      </c>
      <c r="M100" s="478"/>
      <c r="N100" s="478"/>
      <c r="O100" s="478">
        <v>173</v>
      </c>
      <c r="P100" s="478"/>
      <c r="Q100" s="478"/>
      <c r="R100" s="478">
        <v>174</v>
      </c>
      <c r="S100" s="478"/>
      <c r="T100" s="478"/>
      <c r="U100" s="478">
        <v>175</v>
      </c>
      <c r="V100" s="478"/>
      <c r="W100" s="478"/>
      <c r="X100" s="478">
        <v>176</v>
      </c>
      <c r="Y100" s="478"/>
      <c r="Z100" s="478"/>
      <c r="AA100" s="478"/>
      <c r="AB100" s="478"/>
      <c r="AC100" s="478"/>
      <c r="AD100" s="478"/>
      <c r="AE100" s="478"/>
      <c r="AF100" s="478"/>
      <c r="AG100" s="478"/>
      <c r="AH100" s="478"/>
      <c r="AI100" s="478"/>
      <c r="AJ100" s="478"/>
      <c r="AK100" s="478"/>
      <c r="AL100" s="478"/>
      <c r="AR100" s="393">
        <v>0.85416666666666663</v>
      </c>
      <c r="AS100" s="394"/>
      <c r="AT100" s="394"/>
      <c r="AU100" s="394"/>
      <c r="AV100" s="395"/>
      <c r="AZ100" s="474">
        <v>31</v>
      </c>
      <c r="BA100" s="475"/>
      <c r="BB100" s="475"/>
    </row>
    <row r="101" spans="1:63" ht="12.6" customHeight="1">
      <c r="A101" s="380"/>
      <c r="B101" s="381"/>
      <c r="C101" s="388"/>
      <c r="D101" s="396"/>
      <c r="E101" s="397"/>
      <c r="F101" s="397"/>
      <c r="G101" s="397"/>
      <c r="H101" s="398"/>
      <c r="I101" s="481"/>
      <c r="J101" s="266"/>
      <c r="K101" s="267"/>
      <c r="L101" s="481"/>
      <c r="M101" s="266"/>
      <c r="N101" s="267"/>
      <c r="O101" s="481"/>
      <c r="P101" s="266"/>
      <c r="Q101" s="267"/>
      <c r="R101" s="481"/>
      <c r="S101" s="266"/>
      <c r="T101" s="267"/>
      <c r="U101" s="511"/>
      <c r="V101" s="512"/>
      <c r="W101" s="513"/>
      <c r="X101" s="511"/>
      <c r="Y101" s="512"/>
      <c r="Z101" s="513"/>
      <c r="AA101" s="520"/>
      <c r="AB101" s="520"/>
      <c r="AC101" s="520"/>
      <c r="AD101" s="520"/>
      <c r="AE101" s="520"/>
      <c r="AF101" s="520"/>
      <c r="AG101" s="520"/>
      <c r="AH101" s="520"/>
      <c r="AI101" s="520"/>
      <c r="AJ101" s="520"/>
      <c r="AK101" s="520"/>
      <c r="AL101" s="520"/>
      <c r="AR101" s="396"/>
      <c r="AS101" s="397"/>
      <c r="AT101" s="397"/>
      <c r="AU101" s="397"/>
      <c r="AV101" s="398"/>
      <c r="AZ101" s="472"/>
      <c r="BA101" s="473"/>
      <c r="BB101" s="473"/>
    </row>
    <row r="102" spans="1:63" ht="12.6" customHeight="1">
      <c r="A102" s="380"/>
      <c r="B102" s="381"/>
      <c r="C102" s="388"/>
      <c r="D102" s="396"/>
      <c r="E102" s="397"/>
      <c r="F102" s="397"/>
      <c r="G102" s="397"/>
      <c r="H102" s="398"/>
      <c r="I102" s="482"/>
      <c r="J102" s="270"/>
      <c r="K102" s="271"/>
      <c r="L102" s="482"/>
      <c r="M102" s="270"/>
      <c r="N102" s="271"/>
      <c r="O102" s="482"/>
      <c r="P102" s="270"/>
      <c r="Q102" s="271"/>
      <c r="R102" s="482"/>
      <c r="S102" s="270"/>
      <c r="T102" s="271"/>
      <c r="U102" s="514"/>
      <c r="V102" s="515"/>
      <c r="W102" s="516"/>
      <c r="X102" s="514"/>
      <c r="Y102" s="515"/>
      <c r="Z102" s="516"/>
      <c r="AA102" s="520"/>
      <c r="AB102" s="520"/>
      <c r="AC102" s="520"/>
      <c r="AD102" s="520"/>
      <c r="AE102" s="520"/>
      <c r="AF102" s="520"/>
      <c r="AG102" s="520"/>
      <c r="AH102" s="520"/>
      <c r="AI102" s="520"/>
      <c r="AJ102" s="520"/>
      <c r="AK102" s="520"/>
      <c r="AL102" s="520"/>
      <c r="AR102" s="396"/>
      <c r="AS102" s="397"/>
      <c r="AT102" s="397"/>
      <c r="AU102" s="397"/>
      <c r="AV102" s="398"/>
      <c r="AZ102" s="476"/>
      <c r="BA102" s="477"/>
      <c r="BB102" s="477"/>
    </row>
    <row r="103" spans="1:63" ht="12.6" customHeight="1">
      <c r="A103" s="382"/>
      <c r="B103" s="383"/>
      <c r="C103" s="389"/>
      <c r="D103" s="399"/>
      <c r="E103" s="400"/>
      <c r="F103" s="400"/>
      <c r="G103" s="400"/>
      <c r="H103" s="401"/>
      <c r="I103" s="483"/>
      <c r="J103" s="274"/>
      <c r="K103" s="275"/>
      <c r="L103" s="483"/>
      <c r="M103" s="274"/>
      <c r="N103" s="275"/>
      <c r="O103" s="483"/>
      <c r="P103" s="274"/>
      <c r="Q103" s="275"/>
      <c r="R103" s="483"/>
      <c r="S103" s="274"/>
      <c r="T103" s="275"/>
      <c r="U103" s="517"/>
      <c r="V103" s="518"/>
      <c r="W103" s="519"/>
      <c r="X103" s="517"/>
      <c r="Y103" s="518"/>
      <c r="Z103" s="519"/>
      <c r="AA103" s="520"/>
      <c r="AB103" s="520"/>
      <c r="AC103" s="520"/>
      <c r="AD103" s="520"/>
      <c r="AE103" s="520"/>
      <c r="AF103" s="520"/>
      <c r="AG103" s="520"/>
      <c r="AH103" s="520"/>
      <c r="AI103" s="520"/>
      <c r="AJ103" s="520"/>
      <c r="AK103" s="520"/>
      <c r="AL103" s="520"/>
      <c r="AR103" s="399"/>
      <c r="AS103" s="400"/>
      <c r="AT103" s="400"/>
      <c r="AU103" s="400"/>
      <c r="AV103" s="401"/>
      <c r="AZ103" s="474">
        <v>32</v>
      </c>
      <c r="BA103" s="475"/>
      <c r="BB103" s="475"/>
    </row>
    <row r="104" spans="1:63" ht="12.6" customHeight="1">
      <c r="A104" s="378">
        <v>25</v>
      </c>
      <c r="B104" s="379"/>
      <c r="C104" s="387"/>
      <c r="D104" s="393"/>
      <c r="E104" s="394"/>
      <c r="F104" s="394"/>
      <c r="G104" s="394"/>
      <c r="H104" s="395"/>
      <c r="I104" s="478">
        <v>171</v>
      </c>
      <c r="J104" s="478"/>
      <c r="K104" s="478"/>
      <c r="L104" s="478">
        <v>172</v>
      </c>
      <c r="M104" s="478"/>
      <c r="N104" s="478"/>
      <c r="O104" s="478">
        <v>173</v>
      </c>
      <c r="P104" s="478"/>
      <c r="Q104" s="478"/>
      <c r="R104" s="478">
        <v>174</v>
      </c>
      <c r="S104" s="478"/>
      <c r="T104" s="478"/>
      <c r="U104" s="478">
        <v>175</v>
      </c>
      <c r="V104" s="478"/>
      <c r="W104" s="478"/>
      <c r="X104" s="478">
        <v>176</v>
      </c>
      <c r="Y104" s="478"/>
      <c r="Z104" s="478"/>
      <c r="AA104" s="478"/>
      <c r="AB104" s="478"/>
      <c r="AC104" s="478"/>
      <c r="AD104" s="478"/>
      <c r="AE104" s="478"/>
      <c r="AF104" s="478"/>
      <c r="AG104" s="478"/>
      <c r="AH104" s="478"/>
      <c r="AI104" s="478"/>
      <c r="AJ104" s="478"/>
      <c r="AK104" s="478"/>
      <c r="AL104" s="478"/>
      <c r="AR104" s="393"/>
      <c r="AS104" s="394"/>
      <c r="AT104" s="394"/>
      <c r="AU104" s="394"/>
      <c r="AV104" s="395"/>
      <c r="AZ104" s="472"/>
      <c r="BA104" s="473"/>
      <c r="BB104" s="473"/>
    </row>
    <row r="105" spans="1:63" ht="12.6" customHeight="1">
      <c r="A105" s="380"/>
      <c r="B105" s="381"/>
      <c r="C105" s="388"/>
      <c r="D105" s="396"/>
      <c r="E105" s="397"/>
      <c r="F105" s="397"/>
      <c r="G105" s="397"/>
      <c r="H105" s="398"/>
      <c r="I105" s="481"/>
      <c r="J105" s="266"/>
      <c r="K105" s="267"/>
      <c r="L105" s="481"/>
      <c r="M105" s="266"/>
      <c r="N105" s="267"/>
      <c r="O105" s="481"/>
      <c r="P105" s="266"/>
      <c r="Q105" s="267"/>
      <c r="R105" s="481"/>
      <c r="S105" s="266"/>
      <c r="T105" s="267"/>
      <c r="U105" s="511"/>
      <c r="V105" s="512"/>
      <c r="W105" s="513"/>
      <c r="X105" s="511"/>
      <c r="Y105" s="512"/>
      <c r="Z105" s="513"/>
      <c r="AA105" s="520"/>
      <c r="AB105" s="520"/>
      <c r="AC105" s="520"/>
      <c r="AD105" s="520"/>
      <c r="AE105" s="520"/>
      <c r="AF105" s="520"/>
      <c r="AG105" s="520"/>
      <c r="AH105" s="520"/>
      <c r="AI105" s="520"/>
      <c r="AJ105" s="520"/>
      <c r="AK105" s="520"/>
      <c r="AL105" s="520"/>
      <c r="AR105" s="396"/>
      <c r="AS105" s="397"/>
      <c r="AT105" s="397"/>
      <c r="AU105" s="397"/>
      <c r="AV105" s="398"/>
      <c r="AZ105" s="476"/>
      <c r="BA105" s="477"/>
      <c r="BB105" s="477"/>
    </row>
    <row r="106" spans="1:63" ht="12.6" customHeight="1">
      <c r="A106" s="380"/>
      <c r="B106" s="381"/>
      <c r="C106" s="388"/>
      <c r="D106" s="396"/>
      <c r="E106" s="397"/>
      <c r="F106" s="397"/>
      <c r="G106" s="397"/>
      <c r="H106" s="398"/>
      <c r="I106" s="482"/>
      <c r="J106" s="270"/>
      <c r="K106" s="271"/>
      <c r="L106" s="482"/>
      <c r="M106" s="270"/>
      <c r="N106" s="271"/>
      <c r="O106" s="482"/>
      <c r="P106" s="270"/>
      <c r="Q106" s="271"/>
      <c r="R106" s="482"/>
      <c r="S106" s="270"/>
      <c r="T106" s="271"/>
      <c r="U106" s="514"/>
      <c r="V106" s="515"/>
      <c r="W106" s="516"/>
      <c r="X106" s="514"/>
      <c r="Y106" s="515"/>
      <c r="Z106" s="516"/>
      <c r="AA106" s="520"/>
      <c r="AB106" s="520"/>
      <c r="AC106" s="520"/>
      <c r="AD106" s="520"/>
      <c r="AE106" s="520"/>
      <c r="AF106" s="520"/>
      <c r="AG106" s="520"/>
      <c r="AH106" s="520"/>
      <c r="AI106" s="520"/>
      <c r="AJ106" s="520"/>
      <c r="AK106" s="520"/>
      <c r="AL106" s="520"/>
      <c r="AR106" s="396"/>
      <c r="AS106" s="397"/>
      <c r="AT106" s="397"/>
      <c r="AU106" s="397"/>
      <c r="AV106" s="398"/>
      <c r="AZ106" s="474">
        <v>33</v>
      </c>
      <c r="BA106" s="475"/>
      <c r="BB106" s="475"/>
    </row>
    <row r="107" spans="1:63" ht="12.6" customHeight="1">
      <c r="A107" s="382"/>
      <c r="B107" s="383"/>
      <c r="C107" s="389"/>
      <c r="D107" s="399"/>
      <c r="E107" s="400"/>
      <c r="F107" s="400"/>
      <c r="G107" s="400"/>
      <c r="H107" s="401"/>
      <c r="I107" s="483"/>
      <c r="J107" s="274"/>
      <c r="K107" s="275"/>
      <c r="L107" s="483"/>
      <c r="M107" s="274"/>
      <c r="N107" s="275"/>
      <c r="O107" s="483"/>
      <c r="P107" s="274"/>
      <c r="Q107" s="275"/>
      <c r="R107" s="483"/>
      <c r="S107" s="274"/>
      <c r="T107" s="275"/>
      <c r="U107" s="517"/>
      <c r="V107" s="518"/>
      <c r="W107" s="519"/>
      <c r="X107" s="517"/>
      <c r="Y107" s="518"/>
      <c r="Z107" s="519"/>
      <c r="AA107" s="520"/>
      <c r="AB107" s="520"/>
      <c r="AC107" s="520"/>
      <c r="AD107" s="520"/>
      <c r="AE107" s="520"/>
      <c r="AF107" s="520"/>
      <c r="AG107" s="520"/>
      <c r="AH107" s="520"/>
      <c r="AI107" s="520"/>
      <c r="AJ107" s="520"/>
      <c r="AK107" s="520"/>
      <c r="AL107" s="520"/>
      <c r="AR107" s="399"/>
      <c r="AS107" s="400"/>
      <c r="AT107" s="400"/>
      <c r="AU107" s="400"/>
      <c r="AV107" s="401"/>
      <c r="AZ107" s="472"/>
      <c r="BA107" s="473"/>
      <c r="BB107" s="473"/>
    </row>
    <row r="108" spans="1:63" ht="10.5" customHeight="1">
      <c r="AZ108" s="476"/>
      <c r="BA108" s="477"/>
      <c r="BB108" s="477"/>
      <c r="BJ108" s="7">
        <v>23</v>
      </c>
    </row>
    <row r="109" spans="1:63" ht="10.5" customHeight="1">
      <c r="AZ109" s="474">
        <v>34</v>
      </c>
      <c r="BA109" s="475"/>
      <c r="BB109" s="475"/>
      <c r="BI109" s="47"/>
      <c r="BJ109" s="47">
        <v>25</v>
      </c>
      <c r="BK109" s="47"/>
    </row>
    <row r="110" spans="1:63" ht="10.5" customHeight="1">
      <c r="AZ110" s="472"/>
      <c r="BA110" s="473"/>
      <c r="BB110" s="473"/>
      <c r="BJ110" s="7">
        <f>BJ108*BJ109</f>
        <v>575</v>
      </c>
    </row>
    <row r="111" spans="1:63" ht="10.5" customHeight="1">
      <c r="AZ111" s="476"/>
      <c r="BA111" s="477"/>
      <c r="BB111" s="477"/>
    </row>
    <row r="112" spans="1:63" ht="10.5" customHeight="1">
      <c r="AZ112" s="474">
        <v>35</v>
      </c>
      <c r="BA112" s="475"/>
      <c r="BB112" s="475"/>
    </row>
    <row r="113" spans="52:62" ht="10.5" customHeight="1">
      <c r="AZ113" s="472"/>
      <c r="BA113" s="473"/>
      <c r="BB113" s="473"/>
      <c r="BJ113" s="7">
        <f>BJ110/60</f>
        <v>9.5833333333333339</v>
      </c>
    </row>
    <row r="114" spans="52:62" ht="10.5" customHeight="1">
      <c r="AZ114" s="476"/>
      <c r="BA114" s="477"/>
      <c r="BB114" s="477"/>
    </row>
    <row r="115" spans="52:62" ht="10.5" customHeight="1">
      <c r="AZ115" s="474">
        <v>36</v>
      </c>
      <c r="BA115" s="475"/>
      <c r="BB115" s="475"/>
    </row>
    <row r="116" spans="52:62" ht="10.5" customHeight="1">
      <c r="AZ116" s="472"/>
      <c r="BA116" s="473"/>
      <c r="BB116" s="473"/>
    </row>
    <row r="117" spans="52:62" ht="10.5" customHeight="1">
      <c r="AZ117" s="476"/>
      <c r="BA117" s="477"/>
      <c r="BB117" s="477"/>
    </row>
    <row r="118" spans="52:62" ht="10.5" customHeight="1">
      <c r="AZ118" s="474">
        <v>37</v>
      </c>
      <c r="BA118" s="475"/>
      <c r="BB118" s="475"/>
    </row>
    <row r="119" spans="52:62" ht="10.5" customHeight="1">
      <c r="AZ119" s="472"/>
      <c r="BA119" s="473"/>
      <c r="BB119" s="473"/>
    </row>
    <row r="120" spans="52:62" ht="10.5" customHeight="1">
      <c r="AZ120" s="476"/>
      <c r="BA120" s="477"/>
      <c r="BB120" s="477"/>
    </row>
    <row r="121" spans="52:62" ht="10.5" customHeight="1">
      <c r="AZ121" s="474">
        <v>38</v>
      </c>
      <c r="BA121" s="475"/>
      <c r="BB121" s="475"/>
    </row>
    <row r="122" spans="52:62" ht="10.5" customHeight="1">
      <c r="AZ122" s="472"/>
      <c r="BA122" s="473"/>
      <c r="BB122" s="473"/>
    </row>
    <row r="123" spans="52:62" ht="10.5" customHeight="1">
      <c r="AZ123" s="476"/>
      <c r="BA123" s="477"/>
      <c r="BB123" s="477"/>
    </row>
    <row r="124" spans="52:62" ht="10.5" customHeight="1">
      <c r="AZ124" s="474">
        <v>39</v>
      </c>
      <c r="BA124" s="475"/>
      <c r="BB124" s="475"/>
    </row>
    <row r="125" spans="52:62" ht="10.5" customHeight="1">
      <c r="AZ125" s="472"/>
      <c r="BA125" s="473"/>
      <c r="BB125" s="473"/>
    </row>
    <row r="126" spans="52:62" ht="10.5" customHeight="1">
      <c r="AZ126" s="476"/>
      <c r="BA126" s="477"/>
      <c r="BB126" s="477"/>
    </row>
    <row r="127" spans="52:62" ht="10.5" customHeight="1">
      <c r="AZ127" s="474">
        <v>40</v>
      </c>
      <c r="BA127" s="475"/>
      <c r="BB127" s="475"/>
    </row>
    <row r="128" spans="52:62" ht="10.5" customHeight="1">
      <c r="AZ128" s="472"/>
      <c r="BA128" s="473"/>
      <c r="BB128" s="473"/>
    </row>
    <row r="129" spans="52:54" ht="10.5" customHeight="1">
      <c r="AZ129" s="476"/>
      <c r="BA129" s="477"/>
      <c r="BB129" s="477"/>
    </row>
    <row r="130" spans="52:54" ht="10.5" customHeight="1">
      <c r="AZ130" s="474">
        <v>41</v>
      </c>
      <c r="BA130" s="475"/>
      <c r="BB130" s="475"/>
    </row>
    <row r="131" spans="52:54" ht="10.5" customHeight="1">
      <c r="AZ131" s="472"/>
      <c r="BA131" s="473"/>
      <c r="BB131" s="473"/>
    </row>
    <row r="132" spans="52:54" ht="10.5" customHeight="1">
      <c r="AZ132" s="476"/>
      <c r="BA132" s="477"/>
      <c r="BB132" s="477"/>
    </row>
    <row r="133" spans="52:54" ht="10.5" customHeight="1">
      <c r="AZ133" s="474">
        <v>42</v>
      </c>
      <c r="BA133" s="475"/>
      <c r="BB133" s="475"/>
    </row>
    <row r="134" spans="52:54" ht="10.5" customHeight="1">
      <c r="AZ134" s="472"/>
      <c r="BA134" s="473"/>
      <c r="BB134" s="473"/>
    </row>
    <row r="135" spans="52:54" ht="10.5" customHeight="1">
      <c r="AZ135" s="476"/>
      <c r="BA135" s="477"/>
      <c r="BB135" s="477"/>
    </row>
    <row r="136" spans="52:54" ht="10.5" customHeight="1">
      <c r="AZ136" s="474">
        <v>43</v>
      </c>
      <c r="BA136" s="475"/>
      <c r="BB136" s="475"/>
    </row>
    <row r="137" spans="52:54" ht="10.5" customHeight="1">
      <c r="AZ137" s="472"/>
      <c r="BA137" s="473"/>
      <c r="BB137" s="473"/>
    </row>
    <row r="138" spans="52:54" ht="10.5" customHeight="1">
      <c r="AZ138" s="476"/>
      <c r="BA138" s="477"/>
      <c r="BB138" s="477"/>
    </row>
    <row r="139" spans="52:54" ht="10.5" customHeight="1">
      <c r="AZ139" s="474">
        <v>44</v>
      </c>
      <c r="BA139" s="475"/>
      <c r="BB139" s="475"/>
    </row>
    <row r="140" spans="52:54" ht="10.5" customHeight="1">
      <c r="AZ140" s="472"/>
      <c r="BA140" s="473"/>
      <c r="BB140" s="473"/>
    </row>
    <row r="141" spans="52:54" ht="10.5" customHeight="1">
      <c r="AZ141" s="476"/>
      <c r="BA141" s="477"/>
      <c r="BB141" s="477"/>
    </row>
    <row r="142" spans="52:54" ht="10.5" customHeight="1">
      <c r="AZ142" s="474">
        <v>45</v>
      </c>
      <c r="BA142" s="475"/>
      <c r="BB142" s="475"/>
    </row>
    <row r="143" spans="52:54" ht="10.5" customHeight="1">
      <c r="AZ143" s="472"/>
      <c r="BA143" s="473"/>
      <c r="BB143" s="473"/>
    </row>
    <row r="144" spans="52:54" ht="10.5" customHeight="1">
      <c r="AZ144" s="476"/>
      <c r="BA144" s="477"/>
      <c r="BB144" s="477"/>
    </row>
    <row r="145" ht="10.5" customHeight="1"/>
  </sheetData>
  <mergeCells count="649">
    <mergeCell ref="U17:W19"/>
    <mergeCell ref="AG68:AI68"/>
    <mergeCell ref="I73:K75"/>
    <mergeCell ref="U33:W35"/>
    <mergeCell ref="X33:Z35"/>
    <mergeCell ref="R49:T51"/>
    <mergeCell ref="U49:W51"/>
    <mergeCell ref="I65:K67"/>
    <mergeCell ref="I49:K51"/>
    <mergeCell ref="I69:K71"/>
    <mergeCell ref="I53:K55"/>
    <mergeCell ref="I61:K63"/>
    <mergeCell ref="O69:Q71"/>
    <mergeCell ref="X49:Z51"/>
    <mergeCell ref="X61:Z63"/>
    <mergeCell ref="U37:W39"/>
    <mergeCell ref="X37:Z39"/>
    <mergeCell ref="R53:T55"/>
    <mergeCell ref="U53:W55"/>
    <mergeCell ref="O33:Q35"/>
    <mergeCell ref="L49:N51"/>
    <mergeCell ref="R33:T35"/>
    <mergeCell ref="AG61:AI63"/>
    <mergeCell ref="L61:N63"/>
    <mergeCell ref="O61:Q63"/>
    <mergeCell ref="L69:N71"/>
    <mergeCell ref="X65:Z67"/>
    <mergeCell ref="L65:N67"/>
    <mergeCell ref="AA33:AC35"/>
    <mergeCell ref="AD33:AF35"/>
    <mergeCell ref="AA49:AC51"/>
    <mergeCell ref="U65:W67"/>
    <mergeCell ref="O49:Q51"/>
    <mergeCell ref="X45:Z47"/>
    <mergeCell ref="R61:T63"/>
    <mergeCell ref="U61:W63"/>
    <mergeCell ref="AD53:AF55"/>
    <mergeCell ref="O65:Q67"/>
    <mergeCell ref="R65:T67"/>
    <mergeCell ref="L57:N59"/>
    <mergeCell ref="O57:Q59"/>
    <mergeCell ref="U57:W59"/>
    <mergeCell ref="R44:T44"/>
    <mergeCell ref="U44:W44"/>
    <mergeCell ref="X44:Z44"/>
    <mergeCell ref="AA44:AC44"/>
    <mergeCell ref="R37:T39"/>
    <mergeCell ref="O53:Q55"/>
    <mergeCell ref="AG41:AI43"/>
    <mergeCell ref="I29:K31"/>
    <mergeCell ref="AJ41:AL43"/>
    <mergeCell ref="O13:Q15"/>
    <mergeCell ref="I45:K47"/>
    <mergeCell ref="AD25:AF27"/>
    <mergeCell ref="AA41:AC43"/>
    <mergeCell ref="AD13:AF15"/>
    <mergeCell ref="AG13:AI15"/>
    <mergeCell ref="AA29:AC31"/>
    <mergeCell ref="AD29:AF31"/>
    <mergeCell ref="AD21:AF23"/>
    <mergeCell ref="AG21:AI23"/>
    <mergeCell ref="AA37:AC39"/>
    <mergeCell ref="AD37:AF39"/>
    <mergeCell ref="AG25:AI27"/>
    <mergeCell ref="AD41:AF43"/>
    <mergeCell ref="I13:K15"/>
    <mergeCell ref="AJ25:AL27"/>
    <mergeCell ref="L29:N31"/>
    <mergeCell ref="O21:Q23"/>
    <mergeCell ref="U21:W23"/>
    <mergeCell ref="R21:T23"/>
    <mergeCell ref="L37:N39"/>
    <mergeCell ref="R32:T32"/>
    <mergeCell ref="AG44:AI44"/>
    <mergeCell ref="AJ44:AL44"/>
    <mergeCell ref="I44:K44"/>
    <mergeCell ref="AJ13:AL15"/>
    <mergeCell ref="AG29:AI31"/>
    <mergeCell ref="R13:T15"/>
    <mergeCell ref="AG20:AI20"/>
    <mergeCell ref="AJ20:AL20"/>
    <mergeCell ref="U13:W15"/>
    <mergeCell ref="X13:Z15"/>
    <mergeCell ref="AA13:AC15"/>
    <mergeCell ref="AJ17:AL19"/>
    <mergeCell ref="AA17:AC19"/>
    <mergeCell ref="L17:N19"/>
    <mergeCell ref="AJ29:AL31"/>
    <mergeCell ref="I33:K35"/>
    <mergeCell ref="O17:Q19"/>
    <mergeCell ref="R17:T19"/>
    <mergeCell ref="L33:N35"/>
    <mergeCell ref="L13:N15"/>
    <mergeCell ref="O44:Q44"/>
    <mergeCell ref="AJ61:AL63"/>
    <mergeCell ref="AA57:AC59"/>
    <mergeCell ref="AD57:AF59"/>
    <mergeCell ref="AG57:AI59"/>
    <mergeCell ref="AJ57:AL59"/>
    <mergeCell ref="AD56:AF56"/>
    <mergeCell ref="AG56:AI56"/>
    <mergeCell ref="AJ56:AL56"/>
    <mergeCell ref="AJ48:AL48"/>
    <mergeCell ref="AJ49:AL51"/>
    <mergeCell ref="AG53:AI55"/>
    <mergeCell ref="AZ103:BB105"/>
    <mergeCell ref="AZ130:BB132"/>
    <mergeCell ref="AZ133:BB135"/>
    <mergeCell ref="AZ136:BB138"/>
    <mergeCell ref="AZ139:BB141"/>
    <mergeCell ref="AZ142:BB144"/>
    <mergeCell ref="I21:K23"/>
    <mergeCell ref="L21:N23"/>
    <mergeCell ref="AJ33:AL35"/>
    <mergeCell ref="I37:K39"/>
    <mergeCell ref="AG49:AI51"/>
    <mergeCell ref="AZ112:BB114"/>
    <mergeCell ref="AZ115:BB117"/>
    <mergeCell ref="AZ118:BB120"/>
    <mergeCell ref="AZ121:BB123"/>
    <mergeCell ref="AZ124:BB126"/>
    <mergeCell ref="AZ127:BB129"/>
    <mergeCell ref="AA105:AC107"/>
    <mergeCell ref="AD105:AF107"/>
    <mergeCell ref="AG105:AI107"/>
    <mergeCell ref="AJ105:AL107"/>
    <mergeCell ref="AZ106:BB108"/>
    <mergeCell ref="AZ109:BB111"/>
    <mergeCell ref="AD104:AF104"/>
    <mergeCell ref="AG100:AI100"/>
    <mergeCell ref="AJ100:AL100"/>
    <mergeCell ref="AR100:AV103"/>
    <mergeCell ref="AJ101:AL103"/>
    <mergeCell ref="A104:C107"/>
    <mergeCell ref="D104:H107"/>
    <mergeCell ref="I104:K104"/>
    <mergeCell ref="L104:N104"/>
    <mergeCell ref="O104:Q104"/>
    <mergeCell ref="R104:T104"/>
    <mergeCell ref="U104:W104"/>
    <mergeCell ref="X104:Z104"/>
    <mergeCell ref="AA104:AC104"/>
    <mergeCell ref="AJ104:AL104"/>
    <mergeCell ref="AR104:AV107"/>
    <mergeCell ref="I105:K107"/>
    <mergeCell ref="L105:N107"/>
    <mergeCell ref="O105:Q107"/>
    <mergeCell ref="R105:T107"/>
    <mergeCell ref="U105:W107"/>
    <mergeCell ref="X105:Z107"/>
    <mergeCell ref="AG104:AI104"/>
    <mergeCell ref="AG96:AI96"/>
    <mergeCell ref="AG97:AI99"/>
    <mergeCell ref="AJ97:AL99"/>
    <mergeCell ref="AZ97:BB99"/>
    <mergeCell ref="A100:C103"/>
    <mergeCell ref="D100:H103"/>
    <mergeCell ref="I100:K100"/>
    <mergeCell ref="L100:N100"/>
    <mergeCell ref="O100:Q100"/>
    <mergeCell ref="R100:T100"/>
    <mergeCell ref="U100:W100"/>
    <mergeCell ref="AZ100:BB102"/>
    <mergeCell ref="I101:K103"/>
    <mergeCell ref="L101:N103"/>
    <mergeCell ref="O101:Q103"/>
    <mergeCell ref="R101:T103"/>
    <mergeCell ref="U101:W103"/>
    <mergeCell ref="X101:Z103"/>
    <mergeCell ref="AA101:AC103"/>
    <mergeCell ref="AD101:AF103"/>
    <mergeCell ref="AG101:AI103"/>
    <mergeCell ref="X100:Z100"/>
    <mergeCell ref="AA100:AC100"/>
    <mergeCell ref="AD100:AF100"/>
    <mergeCell ref="AZ94:BB96"/>
    <mergeCell ref="A96:C99"/>
    <mergeCell ref="D96:H99"/>
    <mergeCell ref="I96:K96"/>
    <mergeCell ref="L96:N96"/>
    <mergeCell ref="O96:Q96"/>
    <mergeCell ref="AZ91:BB93"/>
    <mergeCell ref="A92:C95"/>
    <mergeCell ref="D92:H95"/>
    <mergeCell ref="AJ96:AL96"/>
    <mergeCell ref="AR96:AV99"/>
    <mergeCell ref="I97:K99"/>
    <mergeCell ref="L97:N99"/>
    <mergeCell ref="O97:Q99"/>
    <mergeCell ref="R97:T99"/>
    <mergeCell ref="U97:W99"/>
    <mergeCell ref="X97:Z99"/>
    <mergeCell ref="AA97:AC99"/>
    <mergeCell ref="AD97:AF99"/>
    <mergeCell ref="R96:T96"/>
    <mergeCell ref="U96:W96"/>
    <mergeCell ref="X96:Z96"/>
    <mergeCell ref="AA96:AC96"/>
    <mergeCell ref="AD96:AF96"/>
    <mergeCell ref="AD92:AF92"/>
    <mergeCell ref="AG92:AI92"/>
    <mergeCell ref="AJ92:AL92"/>
    <mergeCell ref="AR92:AV95"/>
    <mergeCell ref="I93:K95"/>
    <mergeCell ref="L93:N95"/>
    <mergeCell ref="O93:Q95"/>
    <mergeCell ref="R93:T95"/>
    <mergeCell ref="U93:W95"/>
    <mergeCell ref="X93:Z95"/>
    <mergeCell ref="I92:K92"/>
    <mergeCell ref="L92:N92"/>
    <mergeCell ref="O92:Q92"/>
    <mergeCell ref="R92:T92"/>
    <mergeCell ref="U92:W92"/>
    <mergeCell ref="X92:Z92"/>
    <mergeCell ref="AA92:AC92"/>
    <mergeCell ref="AA93:AC95"/>
    <mergeCell ref="AD93:AF95"/>
    <mergeCell ref="AG93:AI95"/>
    <mergeCell ref="AJ93:AL95"/>
    <mergeCell ref="A88:C91"/>
    <mergeCell ref="D88:H91"/>
    <mergeCell ref="I88:K88"/>
    <mergeCell ref="L88:N88"/>
    <mergeCell ref="O88:Q88"/>
    <mergeCell ref="R88:T88"/>
    <mergeCell ref="U88:W88"/>
    <mergeCell ref="AZ88:BB90"/>
    <mergeCell ref="I89:K91"/>
    <mergeCell ref="L89:N91"/>
    <mergeCell ref="O89:Q91"/>
    <mergeCell ref="R89:T91"/>
    <mergeCell ref="U89:W91"/>
    <mergeCell ref="X89:Z91"/>
    <mergeCell ref="AA89:AC91"/>
    <mergeCell ref="AD89:AF91"/>
    <mergeCell ref="X88:Z88"/>
    <mergeCell ref="AA88:AC88"/>
    <mergeCell ref="AD88:AF88"/>
    <mergeCell ref="AG88:AI88"/>
    <mergeCell ref="AJ88:AL88"/>
    <mergeCell ref="AR88:AV91"/>
    <mergeCell ref="AG89:AI91"/>
    <mergeCell ref="AJ89:AL91"/>
    <mergeCell ref="R84:T84"/>
    <mergeCell ref="U84:W84"/>
    <mergeCell ref="X84:Z84"/>
    <mergeCell ref="AA84:AC84"/>
    <mergeCell ref="AD84:AF84"/>
    <mergeCell ref="AG84:AI84"/>
    <mergeCell ref="AG85:AI87"/>
    <mergeCell ref="AJ85:AL87"/>
    <mergeCell ref="AZ85:BB87"/>
    <mergeCell ref="AA80:AC80"/>
    <mergeCell ref="AA81:AC83"/>
    <mergeCell ref="AD81:AF83"/>
    <mergeCell ref="AG81:AI83"/>
    <mergeCell ref="AJ81:AL83"/>
    <mergeCell ref="AZ82:BB84"/>
    <mergeCell ref="A84:C87"/>
    <mergeCell ref="D84:H87"/>
    <mergeCell ref="I84:K84"/>
    <mergeCell ref="L84:N84"/>
    <mergeCell ref="O84:Q84"/>
    <mergeCell ref="AZ79:BB81"/>
    <mergeCell ref="A80:C83"/>
    <mergeCell ref="D80:H83"/>
    <mergeCell ref="AJ84:AL84"/>
    <mergeCell ref="AR84:AV87"/>
    <mergeCell ref="I85:K87"/>
    <mergeCell ref="L85:N87"/>
    <mergeCell ref="O85:Q87"/>
    <mergeCell ref="R85:T87"/>
    <mergeCell ref="U85:W87"/>
    <mergeCell ref="X85:Z87"/>
    <mergeCell ref="AA85:AC87"/>
    <mergeCell ref="AD85:AF87"/>
    <mergeCell ref="I81:K83"/>
    <mergeCell ref="L81:N83"/>
    <mergeCell ref="O81:Q83"/>
    <mergeCell ref="R81:T83"/>
    <mergeCell ref="U81:W83"/>
    <mergeCell ref="X81:Z83"/>
    <mergeCell ref="I80:K80"/>
    <mergeCell ref="L80:N80"/>
    <mergeCell ref="O80:Q80"/>
    <mergeCell ref="R80:T80"/>
    <mergeCell ref="U80:W80"/>
    <mergeCell ref="X80:Z80"/>
    <mergeCell ref="AD76:AF76"/>
    <mergeCell ref="AG76:AI76"/>
    <mergeCell ref="AJ76:AL76"/>
    <mergeCell ref="AR76:AV79"/>
    <mergeCell ref="AJ77:AL79"/>
    <mergeCell ref="AD80:AF80"/>
    <mergeCell ref="AG80:AI80"/>
    <mergeCell ref="AJ80:AL80"/>
    <mergeCell ref="AR80:AV83"/>
    <mergeCell ref="AD72:AF72"/>
    <mergeCell ref="AG72:AI72"/>
    <mergeCell ref="AG73:AI75"/>
    <mergeCell ref="AJ73:AL75"/>
    <mergeCell ref="AZ73:BB75"/>
    <mergeCell ref="A76:C79"/>
    <mergeCell ref="D76:H79"/>
    <mergeCell ref="I76:K76"/>
    <mergeCell ref="L76:N76"/>
    <mergeCell ref="O76:Q76"/>
    <mergeCell ref="R76:T76"/>
    <mergeCell ref="U76:W76"/>
    <mergeCell ref="AZ76:BB78"/>
    <mergeCell ref="I77:K79"/>
    <mergeCell ref="L77:N79"/>
    <mergeCell ref="O77:Q79"/>
    <mergeCell ref="R77:T79"/>
    <mergeCell ref="U77:W79"/>
    <mergeCell ref="X77:Z79"/>
    <mergeCell ref="AA77:AC79"/>
    <mergeCell ref="AD77:AF79"/>
    <mergeCell ref="AG77:AI79"/>
    <mergeCell ref="X76:Z76"/>
    <mergeCell ref="AA76:AC76"/>
    <mergeCell ref="AZ70:BB72"/>
    <mergeCell ref="A72:C75"/>
    <mergeCell ref="D72:H75"/>
    <mergeCell ref="I72:K72"/>
    <mergeCell ref="L72:N72"/>
    <mergeCell ref="O72:Q72"/>
    <mergeCell ref="AZ67:BB69"/>
    <mergeCell ref="A68:C71"/>
    <mergeCell ref="D68:H71"/>
    <mergeCell ref="I68:K68"/>
    <mergeCell ref="AJ72:AL72"/>
    <mergeCell ref="AR72:AV75"/>
    <mergeCell ref="L73:N75"/>
    <mergeCell ref="O73:Q75"/>
    <mergeCell ref="R73:T75"/>
    <mergeCell ref="U73:W75"/>
    <mergeCell ref="X73:Z75"/>
    <mergeCell ref="AA73:AC75"/>
    <mergeCell ref="AD73:AF75"/>
    <mergeCell ref="R72:T72"/>
    <mergeCell ref="U72:W72"/>
    <mergeCell ref="X72:Z72"/>
    <mergeCell ref="AA72:AC72"/>
    <mergeCell ref="AD68:AF68"/>
    <mergeCell ref="AJ68:AL68"/>
    <mergeCell ref="AR68:AV71"/>
    <mergeCell ref="U69:W71"/>
    <mergeCell ref="X69:Z71"/>
    <mergeCell ref="L68:N68"/>
    <mergeCell ref="O68:Q68"/>
    <mergeCell ref="R68:T68"/>
    <mergeCell ref="U68:W68"/>
    <mergeCell ref="X68:Z68"/>
    <mergeCell ref="AA68:AC68"/>
    <mergeCell ref="AA69:AC71"/>
    <mergeCell ref="AD69:AF71"/>
    <mergeCell ref="AG69:AI71"/>
    <mergeCell ref="AJ69:AL71"/>
    <mergeCell ref="AZ64:BB66"/>
    <mergeCell ref="AA65:AC67"/>
    <mergeCell ref="AD65:AF67"/>
    <mergeCell ref="AG65:AI67"/>
    <mergeCell ref="X64:Z64"/>
    <mergeCell ref="AA64:AC64"/>
    <mergeCell ref="AD64:AF64"/>
    <mergeCell ref="AG64:AI64"/>
    <mergeCell ref="AJ64:AL64"/>
    <mergeCell ref="AR64:AV67"/>
    <mergeCell ref="AJ65:AL67"/>
    <mergeCell ref="AZ61:BB63"/>
    <mergeCell ref="A64:C67"/>
    <mergeCell ref="D64:H67"/>
    <mergeCell ref="I64:K64"/>
    <mergeCell ref="L64:N64"/>
    <mergeCell ref="O64:Q64"/>
    <mergeCell ref="R64:T64"/>
    <mergeCell ref="U64:W64"/>
    <mergeCell ref="AJ60:AL60"/>
    <mergeCell ref="AR60:AV63"/>
    <mergeCell ref="AA61:AC63"/>
    <mergeCell ref="AD61:AF63"/>
    <mergeCell ref="R60:T60"/>
    <mergeCell ref="U60:W60"/>
    <mergeCell ref="X60:Z60"/>
    <mergeCell ref="AA60:AC60"/>
    <mergeCell ref="AD60:AF60"/>
    <mergeCell ref="AG60:AI60"/>
    <mergeCell ref="AZ58:BB60"/>
    <mergeCell ref="A60:C63"/>
    <mergeCell ref="D60:H63"/>
    <mergeCell ref="I60:K60"/>
    <mergeCell ref="L60:N60"/>
    <mergeCell ref="O60:Q60"/>
    <mergeCell ref="A56:C59"/>
    <mergeCell ref="D56:H59"/>
    <mergeCell ref="I56:K56"/>
    <mergeCell ref="L56:N56"/>
    <mergeCell ref="O56:Q56"/>
    <mergeCell ref="R56:T56"/>
    <mergeCell ref="U56:W56"/>
    <mergeCell ref="X56:Z56"/>
    <mergeCell ref="AA56:AC56"/>
    <mergeCell ref="I57:K59"/>
    <mergeCell ref="R57:T59"/>
    <mergeCell ref="U41:W43"/>
    <mergeCell ref="X41:Z43"/>
    <mergeCell ref="O41:Q43"/>
    <mergeCell ref="R41:T43"/>
    <mergeCell ref="L45:N47"/>
    <mergeCell ref="L44:N44"/>
    <mergeCell ref="AR56:AV59"/>
    <mergeCell ref="X57:Z59"/>
    <mergeCell ref="AZ55:BB57"/>
    <mergeCell ref="AJ53:AL55"/>
    <mergeCell ref="X53:Z55"/>
    <mergeCell ref="AA53:AC55"/>
    <mergeCell ref="AZ52:BB54"/>
    <mergeCell ref="X52:Z52"/>
    <mergeCell ref="AA52:AC52"/>
    <mergeCell ref="AD52:AF52"/>
    <mergeCell ref="AG52:AI52"/>
    <mergeCell ref="AJ52:AL52"/>
    <mergeCell ref="AR52:AV55"/>
    <mergeCell ref="A44:C47"/>
    <mergeCell ref="D44:H47"/>
    <mergeCell ref="AD44:AF44"/>
    <mergeCell ref="AD45:AF47"/>
    <mergeCell ref="U45:W47"/>
    <mergeCell ref="AG45:AI47"/>
    <mergeCell ref="AJ45:AL47"/>
    <mergeCell ref="AA45:AC47"/>
    <mergeCell ref="AR44:AV47"/>
    <mergeCell ref="O45:Q47"/>
    <mergeCell ref="R45:T47"/>
    <mergeCell ref="A52:C55"/>
    <mergeCell ref="D52:H55"/>
    <mergeCell ref="I52:K52"/>
    <mergeCell ref="L52:N52"/>
    <mergeCell ref="O52:Q52"/>
    <mergeCell ref="R52:T52"/>
    <mergeCell ref="U52:W52"/>
    <mergeCell ref="AR48:AV51"/>
    <mergeCell ref="R48:T48"/>
    <mergeCell ref="U48:W48"/>
    <mergeCell ref="X48:Z48"/>
    <mergeCell ref="AA48:AC48"/>
    <mergeCell ref="AD48:AF48"/>
    <mergeCell ref="AG48:AI48"/>
    <mergeCell ref="L53:N55"/>
    <mergeCell ref="AD49:AF51"/>
    <mergeCell ref="A48:C51"/>
    <mergeCell ref="D48:H51"/>
    <mergeCell ref="I48:K48"/>
    <mergeCell ref="L48:N48"/>
    <mergeCell ref="O48:Q48"/>
    <mergeCell ref="AZ40:BB42"/>
    <mergeCell ref="X40:Z40"/>
    <mergeCell ref="AA40:AC40"/>
    <mergeCell ref="AG40:AI40"/>
    <mergeCell ref="AJ40:AL40"/>
    <mergeCell ref="AR40:AV43"/>
    <mergeCell ref="AZ49:BB51"/>
    <mergeCell ref="AZ37:BB39"/>
    <mergeCell ref="AZ34:BB36"/>
    <mergeCell ref="AZ46:BB48"/>
    <mergeCell ref="AZ43:BB45"/>
    <mergeCell ref="AJ32:AL32"/>
    <mergeCell ref="AR32:AV35"/>
    <mergeCell ref="U32:W32"/>
    <mergeCell ref="X32:Z32"/>
    <mergeCell ref="AA32:AC32"/>
    <mergeCell ref="AD32:AF32"/>
    <mergeCell ref="AG32:AI32"/>
    <mergeCell ref="AZ31:BB33"/>
    <mergeCell ref="AG37:AI39"/>
    <mergeCell ref="AJ37:AL39"/>
    <mergeCell ref="AZ25:BB27"/>
    <mergeCell ref="AD24:AF24"/>
    <mergeCell ref="AG24:AI24"/>
    <mergeCell ref="AJ24:AL24"/>
    <mergeCell ref="AR24:AV27"/>
    <mergeCell ref="AZ22:BB24"/>
    <mergeCell ref="AR20:AV23"/>
    <mergeCell ref="AZ19:BB21"/>
    <mergeCell ref="X17:Z19"/>
    <mergeCell ref="X20:Z20"/>
    <mergeCell ref="AJ21:AL23"/>
    <mergeCell ref="AD17:AF19"/>
    <mergeCell ref="AG17:AI19"/>
    <mergeCell ref="X21:Z23"/>
    <mergeCell ref="AA21:AC23"/>
    <mergeCell ref="A40:C43"/>
    <mergeCell ref="D40:H43"/>
    <mergeCell ref="I40:K40"/>
    <mergeCell ref="L40:N40"/>
    <mergeCell ref="O40:Q40"/>
    <mergeCell ref="R40:T40"/>
    <mergeCell ref="U40:W40"/>
    <mergeCell ref="AJ36:AL36"/>
    <mergeCell ref="AR36:AV39"/>
    <mergeCell ref="R36:T36"/>
    <mergeCell ref="U36:W36"/>
    <mergeCell ref="X36:Z36"/>
    <mergeCell ref="AA36:AC36"/>
    <mergeCell ref="AD36:AF36"/>
    <mergeCell ref="AG36:AI36"/>
    <mergeCell ref="A36:C39"/>
    <mergeCell ref="D36:H39"/>
    <mergeCell ref="I36:K36"/>
    <mergeCell ref="L36:N36"/>
    <mergeCell ref="O36:Q36"/>
    <mergeCell ref="I41:K43"/>
    <mergeCell ref="L41:N43"/>
    <mergeCell ref="O37:Q39"/>
    <mergeCell ref="AD40:AF40"/>
    <mergeCell ref="A32:C35"/>
    <mergeCell ref="D32:H35"/>
    <mergeCell ref="I32:K32"/>
    <mergeCell ref="L32:N32"/>
    <mergeCell ref="O32:Q32"/>
    <mergeCell ref="AJ28:AL28"/>
    <mergeCell ref="AR28:AV31"/>
    <mergeCell ref="AZ28:BB30"/>
    <mergeCell ref="R28:T28"/>
    <mergeCell ref="U28:W28"/>
    <mergeCell ref="X28:Z28"/>
    <mergeCell ref="AA28:AC28"/>
    <mergeCell ref="AD28:AF28"/>
    <mergeCell ref="AG28:AI28"/>
    <mergeCell ref="A28:C31"/>
    <mergeCell ref="D28:H31"/>
    <mergeCell ref="I28:K28"/>
    <mergeCell ref="L28:N28"/>
    <mergeCell ref="O28:Q28"/>
    <mergeCell ref="R29:T31"/>
    <mergeCell ref="U29:W31"/>
    <mergeCell ref="X29:Z31"/>
    <mergeCell ref="O29:Q31"/>
    <mergeCell ref="AG33:AI35"/>
    <mergeCell ref="A24:C27"/>
    <mergeCell ref="D24:H27"/>
    <mergeCell ref="I24:K24"/>
    <mergeCell ref="L24:N24"/>
    <mergeCell ref="O24:Q24"/>
    <mergeCell ref="R24:T24"/>
    <mergeCell ref="U24:W24"/>
    <mergeCell ref="X24:Z24"/>
    <mergeCell ref="AA24:AC24"/>
    <mergeCell ref="L25:N27"/>
    <mergeCell ref="O25:Q27"/>
    <mergeCell ref="X25:Z27"/>
    <mergeCell ref="AA25:AC27"/>
    <mergeCell ref="R25:T27"/>
    <mergeCell ref="U25:W27"/>
    <mergeCell ref="I25:K27"/>
    <mergeCell ref="A20:C23"/>
    <mergeCell ref="D20:H23"/>
    <mergeCell ref="I20:K20"/>
    <mergeCell ref="L20:N20"/>
    <mergeCell ref="O20:Q20"/>
    <mergeCell ref="R20:T20"/>
    <mergeCell ref="U20:W20"/>
    <mergeCell ref="AR16:AV19"/>
    <mergeCell ref="AZ16:BB18"/>
    <mergeCell ref="I17:K19"/>
    <mergeCell ref="U16:W16"/>
    <mergeCell ref="X16:Z16"/>
    <mergeCell ref="AA16:AC16"/>
    <mergeCell ref="AD16:AF16"/>
    <mergeCell ref="AG16:AI16"/>
    <mergeCell ref="AJ16:AL16"/>
    <mergeCell ref="A16:C19"/>
    <mergeCell ref="D16:H19"/>
    <mergeCell ref="I16:K16"/>
    <mergeCell ref="L16:N16"/>
    <mergeCell ref="O16:Q16"/>
    <mergeCell ref="R16:T16"/>
    <mergeCell ref="AA20:AC20"/>
    <mergeCell ref="AD20:AF20"/>
    <mergeCell ref="A12:C15"/>
    <mergeCell ref="D12:H15"/>
    <mergeCell ref="I12:K12"/>
    <mergeCell ref="L12:N12"/>
    <mergeCell ref="O12:Q12"/>
    <mergeCell ref="R12:T12"/>
    <mergeCell ref="AG9:AI11"/>
    <mergeCell ref="AZ10:BB12"/>
    <mergeCell ref="AR12:AV15"/>
    <mergeCell ref="AZ13:BB15"/>
    <mergeCell ref="AA9:AC11"/>
    <mergeCell ref="AD9:AF11"/>
    <mergeCell ref="U9:W11"/>
    <mergeCell ref="X9:Z11"/>
    <mergeCell ref="AJ9:AL11"/>
    <mergeCell ref="L9:N11"/>
    <mergeCell ref="O9:Q11"/>
    <mergeCell ref="R9:T11"/>
    <mergeCell ref="U12:W12"/>
    <mergeCell ref="X12:Z12"/>
    <mergeCell ref="AA12:AC12"/>
    <mergeCell ref="AD12:AF12"/>
    <mergeCell ref="AG12:AI12"/>
    <mergeCell ref="AJ12:AL12"/>
    <mergeCell ref="AA8:AC8"/>
    <mergeCell ref="AD8:AF8"/>
    <mergeCell ref="AG8:AI8"/>
    <mergeCell ref="AJ8:AL8"/>
    <mergeCell ref="AR8:AV11"/>
    <mergeCell ref="I9:K11"/>
    <mergeCell ref="CS5:CU9"/>
    <mergeCell ref="CV5:CX9"/>
    <mergeCell ref="A8:C11"/>
    <mergeCell ref="D8:H11"/>
    <mergeCell ref="I8:K8"/>
    <mergeCell ref="L8:N8"/>
    <mergeCell ref="O8:Q8"/>
    <mergeCell ref="R8:T8"/>
    <mergeCell ref="U8:W8"/>
    <mergeCell ref="X8:Z8"/>
    <mergeCell ref="CA5:CC9"/>
    <mergeCell ref="CD5:CF9"/>
    <mergeCell ref="CG5:CI9"/>
    <mergeCell ref="CJ5:CL9"/>
    <mergeCell ref="CM5:CO9"/>
    <mergeCell ref="CP5:CR9"/>
    <mergeCell ref="BI5:BK9"/>
    <mergeCell ref="BL5:BN9"/>
    <mergeCell ref="BO5:BQ9"/>
    <mergeCell ref="BR5:BT9"/>
    <mergeCell ref="BU5:BW9"/>
    <mergeCell ref="BX5:BZ9"/>
    <mergeCell ref="AD5:AF7"/>
    <mergeCell ref="AG5:AI7"/>
    <mergeCell ref="AJ5:AL7"/>
    <mergeCell ref="AZ5:BB9"/>
    <mergeCell ref="BC5:BE9"/>
    <mergeCell ref="BF5:BH9"/>
    <mergeCell ref="B1:AL2"/>
    <mergeCell ref="A5:C7"/>
    <mergeCell ref="D5:H7"/>
    <mergeCell ref="I5:K7"/>
    <mergeCell ref="L5:N7"/>
    <mergeCell ref="O5:Q7"/>
    <mergeCell ref="R5:T7"/>
    <mergeCell ref="U5:W7"/>
    <mergeCell ref="X5:Z7"/>
    <mergeCell ref="AA5:AC7"/>
  </mergeCells>
  <phoneticPr fontId="8"/>
  <conditionalFormatting sqref="I12:AQ12 I16:AQ16 I20:AQ20 I24:AQ24 I28:AQ28 I32:AQ32 I36:AN36 I40:AM40 I44:AM44 I48:AQ48 I52:AN52 I56:AN56 I60:AQ60 I64:AQ64 AW44 AW64 AW60 AW48 AW32 AW28 AW24 AW20 AW16 AW12">
    <cfRule type="expression" priority="3" stopIfTrue="1">
      <formula>"find(M40)"</formula>
    </cfRule>
  </conditionalFormatting>
  <conditionalFormatting sqref="L12:Q12 L16:Q16 L20:Q20 L24:Q24 L28:Q28">
    <cfRule type="expression" priority="2" stopIfTrue="1">
      <formula>"find(M40)"</formula>
    </cfRule>
  </conditionalFormatting>
  <conditionalFormatting sqref="I68:AQ68 I72:AQ72 I96:AL96 I100:AL100 I104:AL104 I76:AQ76 I80:AL80 I84:AL84 I88:AL88 I92:AL92 AW76 AW72 AW68">
    <cfRule type="expression" priority="1" stopIfTrue="1">
      <formula>"find(M40)"</formula>
    </cfRule>
  </conditionalFormatting>
  <pageMargins left="0.55000000000000004" right="0.15748031496062992" top="0.65" bottom="0.31496062992125984" header="0.19685039370078741" footer="0.19685039370078741"/>
  <pageSetup paperSize="9" scale="71" fitToHeight="0" orientation="portrait" horizontalDpi="300" verticalDpi="300" r:id="rId1"/>
  <headerFooter alignWithMargins="0"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71"/>
  <sheetViews>
    <sheetView view="pageBreakPreview" topLeftCell="A28" zoomScaleNormal="100" zoomScaleSheetLayoutView="100" workbookViewId="0">
      <selection activeCell="J29" sqref="J29"/>
    </sheetView>
  </sheetViews>
  <sheetFormatPr defaultColWidth="9" defaultRowHeight="13.5"/>
  <cols>
    <col min="1" max="1" width="3.625" style="7" customWidth="1"/>
    <col min="2" max="2" width="15.375" style="7" customWidth="1"/>
    <col min="3" max="3" width="11.125" style="7" customWidth="1"/>
    <col min="4" max="4" width="2.625" style="7" customWidth="1"/>
    <col min="5" max="5" width="12.125" style="7" customWidth="1"/>
    <col min="6" max="6" width="10.625" style="7" customWidth="1"/>
    <col min="7" max="7" width="2" style="7" customWidth="1"/>
    <col min="8" max="8" width="12.625" style="7" customWidth="1"/>
    <col min="9" max="9" width="4.625" style="7" customWidth="1"/>
    <col min="10" max="10" width="20.375" style="7" customWidth="1"/>
    <col min="11" max="11" width="15.625" style="7" customWidth="1"/>
    <col min="12" max="16384" width="9" style="7"/>
  </cols>
  <sheetData>
    <row r="1" spans="1:38" ht="18" customHeight="1">
      <c r="A1" s="5" t="s">
        <v>0</v>
      </c>
      <c r="B1" s="6"/>
      <c r="C1" s="6"/>
      <c r="D1" s="6"/>
      <c r="E1" s="6"/>
      <c r="F1" s="6"/>
      <c r="G1" s="6"/>
      <c r="H1" s="6"/>
      <c r="I1" s="6"/>
    </row>
    <row r="2" spans="1:38" ht="18" customHeight="1">
      <c r="A2" s="6"/>
      <c r="B2" s="6" t="s">
        <v>1</v>
      </c>
      <c r="C2" s="7" t="s">
        <v>2</v>
      </c>
      <c r="D2" s="6"/>
      <c r="E2" s="6"/>
      <c r="F2" s="6"/>
      <c r="G2" s="8"/>
      <c r="H2" s="8"/>
      <c r="I2" s="8"/>
    </row>
    <row r="3" spans="1:38" ht="18" customHeight="1">
      <c r="A3" s="6"/>
      <c r="B3" s="6" t="s">
        <v>3</v>
      </c>
      <c r="C3" s="6" t="s">
        <v>4</v>
      </c>
      <c r="D3" s="6"/>
      <c r="E3" s="9" t="s">
        <v>5</v>
      </c>
      <c r="F3" s="6"/>
      <c r="G3" s="8"/>
      <c r="H3" s="8"/>
      <c r="I3" s="8"/>
    </row>
    <row r="4" spans="1:38" ht="18" customHeight="1">
      <c r="A4" s="6"/>
      <c r="B4" s="6" t="s">
        <v>6</v>
      </c>
      <c r="C4" s="7" t="s">
        <v>7</v>
      </c>
      <c r="D4" s="6"/>
      <c r="E4" s="6"/>
      <c r="F4" s="6"/>
      <c r="G4" s="6"/>
      <c r="H4" s="8"/>
      <c r="I4" s="8"/>
    </row>
    <row r="5" spans="1:38" ht="18" customHeight="1">
      <c r="A5" s="6"/>
      <c r="B5" s="7" t="s">
        <v>8</v>
      </c>
      <c r="C5" s="7" t="s">
        <v>9</v>
      </c>
      <c r="D5" s="6"/>
      <c r="E5" s="6" t="s">
        <v>10</v>
      </c>
      <c r="F5" s="6"/>
      <c r="G5" s="8"/>
      <c r="H5" s="8"/>
      <c r="I5" s="8"/>
    </row>
    <row r="6" spans="1:38" ht="18" customHeight="1">
      <c r="A6" s="6"/>
      <c r="B6" s="6" t="s">
        <v>11</v>
      </c>
      <c r="C6" s="6" t="s">
        <v>12</v>
      </c>
      <c r="D6" s="6"/>
      <c r="E6" s="6"/>
      <c r="F6" s="6"/>
      <c r="G6" s="6"/>
      <c r="I6" s="8"/>
    </row>
    <row r="7" spans="1:38" ht="18" customHeight="1">
      <c r="A7" s="6"/>
      <c r="B7" s="6" t="s">
        <v>13</v>
      </c>
      <c r="C7" s="9" t="s">
        <v>14</v>
      </c>
      <c r="D7" s="10"/>
      <c r="E7" s="9" t="s">
        <v>15</v>
      </c>
      <c r="F7" s="9" t="s">
        <v>16</v>
      </c>
      <c r="G7" s="10"/>
      <c r="H7" s="7" t="s">
        <v>17</v>
      </c>
      <c r="I7" s="8"/>
    </row>
    <row r="8" spans="1:38" ht="18" customHeight="1">
      <c r="A8" s="6"/>
      <c r="B8" s="6" t="s">
        <v>18</v>
      </c>
      <c r="C8" s="11" t="s">
        <v>19</v>
      </c>
      <c r="D8" s="12"/>
      <c r="E8" s="9" t="s">
        <v>20</v>
      </c>
      <c r="F8" s="9" t="s">
        <v>21</v>
      </c>
      <c r="G8" s="10"/>
      <c r="H8" s="7" t="s">
        <v>22</v>
      </c>
      <c r="J8" s="12"/>
    </row>
    <row r="9" spans="1:38" ht="18" customHeight="1">
      <c r="A9" s="6"/>
      <c r="F9" s="11"/>
      <c r="J9" s="12"/>
    </row>
    <row r="10" spans="1:38" ht="12.75" customHeight="1">
      <c r="A10" s="6"/>
      <c r="B10" s="6"/>
      <c r="C10" s="6"/>
      <c r="D10" s="6"/>
      <c r="E10" s="6"/>
      <c r="F10" s="6"/>
      <c r="G10" s="6"/>
      <c r="H10" s="8"/>
      <c r="I10" s="8"/>
    </row>
    <row r="11" spans="1:38" ht="18" customHeight="1">
      <c r="A11" s="5" t="s">
        <v>23</v>
      </c>
      <c r="B11" s="6"/>
      <c r="C11" s="6"/>
      <c r="D11" s="6"/>
      <c r="E11" s="6"/>
      <c r="F11" s="6"/>
      <c r="G11" s="6"/>
      <c r="H11" s="6"/>
      <c r="I11" s="6"/>
    </row>
    <row r="12" spans="1:38" ht="18" customHeight="1">
      <c r="A12" s="6"/>
      <c r="B12" s="6" t="s">
        <v>24</v>
      </c>
      <c r="C12" s="6"/>
      <c r="D12" s="6"/>
      <c r="E12" s="6"/>
      <c r="F12" s="6"/>
      <c r="G12" s="6"/>
      <c r="H12" s="6"/>
      <c r="I12" s="6"/>
    </row>
    <row r="13" spans="1:38" ht="18" customHeight="1">
      <c r="A13" s="6"/>
      <c r="B13" s="6" t="s">
        <v>25</v>
      </c>
      <c r="C13" s="6"/>
      <c r="D13" s="6"/>
      <c r="E13" s="6"/>
      <c r="F13" s="6"/>
      <c r="G13" s="6"/>
      <c r="H13" s="6"/>
      <c r="I13" s="8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4"/>
      <c r="AK13" s="14"/>
      <c r="AL13" s="15"/>
    </row>
    <row r="14" spans="1:38" ht="18" customHeight="1">
      <c r="A14" s="6"/>
      <c r="B14" s="6" t="s">
        <v>26</v>
      </c>
      <c r="C14" s="6"/>
      <c r="D14" s="6"/>
      <c r="E14" s="6"/>
      <c r="F14" s="6"/>
      <c r="G14" s="6"/>
      <c r="H14" s="6"/>
      <c r="I14" s="8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4"/>
      <c r="AK14" s="14"/>
      <c r="AL14" s="15"/>
    </row>
    <row r="15" spans="1:38" ht="18" customHeight="1">
      <c r="A15" s="6"/>
      <c r="B15" s="6" t="s">
        <v>27</v>
      </c>
      <c r="C15" s="6"/>
      <c r="D15" s="6"/>
      <c r="E15" s="6"/>
      <c r="F15" s="6"/>
      <c r="G15" s="6"/>
      <c r="H15" s="6"/>
      <c r="I15" s="8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4"/>
      <c r="AK15" s="14"/>
      <c r="AL15" s="15"/>
    </row>
    <row r="16" spans="1:38" ht="18" customHeight="1">
      <c r="A16" s="6"/>
      <c r="B16" s="16" t="s">
        <v>28</v>
      </c>
      <c r="C16" s="6"/>
      <c r="D16" s="6"/>
      <c r="E16" s="6"/>
      <c r="F16" s="6"/>
      <c r="G16" s="6"/>
      <c r="H16" s="6"/>
      <c r="I16" s="8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4"/>
      <c r="AK16" s="14"/>
      <c r="AL16" s="15"/>
    </row>
    <row r="17" spans="1:38" ht="18" customHeight="1">
      <c r="A17" s="6"/>
      <c r="B17" s="16" t="s">
        <v>29</v>
      </c>
      <c r="C17" s="6"/>
      <c r="D17" s="6"/>
      <c r="E17" s="6"/>
      <c r="F17" s="6"/>
      <c r="G17" s="6"/>
      <c r="H17" s="6"/>
      <c r="I17" s="8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4"/>
      <c r="AK17" s="14"/>
      <c r="AL17" s="15"/>
    </row>
    <row r="18" spans="1:38" ht="18" customHeight="1">
      <c r="A18" s="6"/>
      <c r="B18" s="6" t="s">
        <v>30</v>
      </c>
      <c r="C18" s="6"/>
      <c r="D18" s="6"/>
      <c r="E18" s="6"/>
      <c r="F18" s="6"/>
      <c r="G18" s="6"/>
      <c r="H18" s="6"/>
      <c r="I18" s="8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4"/>
      <c r="AK18" s="14"/>
      <c r="AL18" s="15"/>
    </row>
    <row r="19" spans="1:38" ht="18" customHeight="1">
      <c r="A19" s="6"/>
      <c r="B19" s="6" t="s">
        <v>31</v>
      </c>
      <c r="C19" s="6"/>
      <c r="D19" s="6"/>
      <c r="E19" s="6"/>
      <c r="F19" s="6"/>
      <c r="G19" s="6"/>
      <c r="H19" s="6"/>
      <c r="I19" s="8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4"/>
      <c r="AK19" s="14"/>
      <c r="AL19" s="15"/>
    </row>
    <row r="20" spans="1:38" ht="18" customHeight="1">
      <c r="A20" s="6"/>
      <c r="B20" s="6" t="s">
        <v>32</v>
      </c>
      <c r="C20" s="6"/>
      <c r="D20" s="6"/>
      <c r="E20" s="6"/>
      <c r="F20" s="6"/>
      <c r="G20" s="6"/>
      <c r="H20" s="6"/>
      <c r="I20" s="8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4"/>
      <c r="AK20" s="14"/>
      <c r="AL20" s="15"/>
    </row>
    <row r="21" spans="1:38" ht="18" customHeight="1">
      <c r="A21" s="6"/>
      <c r="B21" s="6" t="s">
        <v>33</v>
      </c>
      <c r="C21" s="6"/>
      <c r="D21" s="6"/>
      <c r="E21" s="6"/>
      <c r="F21" s="6"/>
      <c r="G21" s="6"/>
      <c r="H21" s="6"/>
      <c r="I21" s="8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4"/>
      <c r="AK21" s="14"/>
      <c r="AL21" s="15"/>
    </row>
    <row r="22" spans="1:38" ht="18" customHeight="1">
      <c r="A22" s="6"/>
      <c r="B22" s="17" t="s">
        <v>34</v>
      </c>
      <c r="C22" s="17"/>
      <c r="D22" s="17"/>
      <c r="E22" s="17"/>
      <c r="F22" s="17"/>
      <c r="G22" s="17"/>
      <c r="H22" s="17"/>
      <c r="I22" s="8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4"/>
      <c r="AK22" s="14"/>
      <c r="AL22" s="15"/>
    </row>
    <row r="23" spans="1:38" ht="18" customHeight="1">
      <c r="A23" s="6"/>
      <c r="B23" s="17" t="s">
        <v>35</v>
      </c>
      <c r="C23" s="18"/>
      <c r="D23" s="18"/>
      <c r="E23" s="18"/>
      <c r="F23" s="18"/>
      <c r="G23" s="18"/>
      <c r="H23" s="18"/>
      <c r="I23" s="8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4"/>
      <c r="AK23" s="14"/>
      <c r="AL23" s="15"/>
    </row>
    <row r="24" spans="1:38" ht="17.25" customHeight="1">
      <c r="A24" s="6"/>
      <c r="B24" s="4"/>
      <c r="C24" s="6"/>
      <c r="D24" s="6"/>
      <c r="E24" s="6"/>
      <c r="F24" s="6"/>
      <c r="G24" s="6"/>
      <c r="H24" s="6"/>
      <c r="I24" s="8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4"/>
      <c r="AK24" s="14"/>
      <c r="AL24" s="15"/>
    </row>
    <row r="25" spans="1:38" ht="18" customHeight="1">
      <c r="A25" s="5" t="s">
        <v>36</v>
      </c>
      <c r="B25" s="6"/>
      <c r="C25" s="6"/>
      <c r="D25" s="6"/>
      <c r="E25" s="6"/>
      <c r="F25" s="6"/>
      <c r="G25" s="6"/>
      <c r="H25" s="6"/>
      <c r="I25" s="8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4"/>
      <c r="AK25" s="14"/>
      <c r="AL25" s="15"/>
    </row>
    <row r="26" spans="1:38" ht="18" customHeight="1">
      <c r="A26" s="6"/>
      <c r="B26" s="6" t="s">
        <v>37</v>
      </c>
      <c r="C26" s="6"/>
      <c r="D26" s="6"/>
      <c r="E26" s="6"/>
      <c r="F26" s="6"/>
      <c r="G26" s="6"/>
      <c r="H26" s="6"/>
      <c r="I26" s="8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4"/>
      <c r="AK26" s="14"/>
      <c r="AL26" s="15"/>
    </row>
    <row r="27" spans="1:38" ht="18" customHeight="1">
      <c r="B27" s="6" t="s">
        <v>38</v>
      </c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4"/>
      <c r="AK27" s="14"/>
      <c r="AL27" s="15"/>
    </row>
    <row r="28" spans="1:38" ht="18" customHeight="1">
      <c r="A28" s="19"/>
      <c r="B28" s="20" t="s">
        <v>39</v>
      </c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4"/>
      <c r="AK28" s="14"/>
      <c r="AL28" s="15"/>
    </row>
    <row r="29" spans="1:38" ht="18" customHeight="1">
      <c r="B29" s="21" t="s">
        <v>40</v>
      </c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4"/>
      <c r="AK29" s="14"/>
      <c r="AL29" s="15"/>
    </row>
    <row r="30" spans="1:38" ht="18" customHeight="1">
      <c r="A30" s="19"/>
      <c r="B30" s="22" t="s">
        <v>41</v>
      </c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4"/>
      <c r="AK30" s="14"/>
      <c r="AL30" s="15"/>
    </row>
    <row r="31" spans="1:38" ht="18" customHeight="1">
      <c r="B31" s="16" t="s">
        <v>42</v>
      </c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4"/>
      <c r="AK31" s="14"/>
      <c r="AL31" s="15"/>
    </row>
    <row r="32" spans="1:38" ht="18" customHeight="1">
      <c r="B32" s="21" t="s">
        <v>43</v>
      </c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4"/>
      <c r="AK32" s="14"/>
      <c r="AL32" s="15"/>
    </row>
    <row r="33" spans="1:42" ht="18" customHeight="1">
      <c r="B33" s="6" t="s">
        <v>44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4"/>
      <c r="AK33" s="14"/>
      <c r="AL33" s="15"/>
    </row>
    <row r="34" spans="1:42" ht="7.5" customHeight="1">
      <c r="A34" s="2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4"/>
      <c r="AK34" s="14"/>
      <c r="AL34" s="15"/>
    </row>
    <row r="35" spans="1:42" s="6" customFormat="1" ht="21" customHeight="1">
      <c r="B35" s="2"/>
      <c r="C35" s="2"/>
      <c r="D35" s="2"/>
      <c r="E35" s="2"/>
      <c r="F35" s="2"/>
      <c r="G35" s="2"/>
      <c r="H35" s="2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8"/>
      <c r="AJ35" s="4"/>
      <c r="AK35" s="4"/>
      <c r="AL35" s="24"/>
    </row>
    <row r="36" spans="1:42" s="6" customFormat="1" ht="15.95" customHeight="1">
      <c r="B36" s="2"/>
      <c r="C36" s="2"/>
      <c r="D36" s="2"/>
      <c r="E36" s="2"/>
      <c r="F36" s="2"/>
      <c r="G36" s="2"/>
      <c r="H36" s="2"/>
      <c r="I36" s="4"/>
      <c r="J36" s="4"/>
      <c r="K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8"/>
      <c r="AH36" s="8"/>
      <c r="AI36" s="8"/>
      <c r="AJ36" s="4"/>
      <c r="AK36" s="4"/>
      <c r="AL36" s="24"/>
    </row>
    <row r="37" spans="1:42" s="6" customFormat="1" ht="15.95" customHeight="1">
      <c r="B37" s="25" t="s">
        <v>45</v>
      </c>
      <c r="C37" s="3"/>
      <c r="D37" s="3"/>
      <c r="E37" s="25" t="s">
        <v>46</v>
      </c>
      <c r="F37" s="3"/>
      <c r="G37" s="3"/>
      <c r="H37" s="3" t="s">
        <v>47</v>
      </c>
      <c r="I37" s="26"/>
      <c r="J37" s="27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"/>
      <c r="AK37" s="4"/>
      <c r="AL37" s="24"/>
    </row>
    <row r="38" spans="1:42" s="6" customFormat="1" ht="15.95" customHeight="1">
      <c r="B38" s="25" t="s">
        <v>48</v>
      </c>
      <c r="C38" s="3"/>
      <c r="D38" s="3"/>
      <c r="E38" s="28" t="s">
        <v>49</v>
      </c>
      <c r="F38" s="3"/>
      <c r="G38" s="3"/>
      <c r="H38" s="3" t="s">
        <v>50</v>
      </c>
      <c r="I38" s="26"/>
      <c r="J38" s="27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"/>
      <c r="AK38" s="4"/>
      <c r="AL38" s="24"/>
    </row>
    <row r="39" spans="1:42" s="6" customFormat="1" ht="15.95" customHeight="1">
      <c r="B39" s="29" t="s">
        <v>51</v>
      </c>
      <c r="C39" s="3"/>
      <c r="D39" s="3"/>
      <c r="E39" s="29" t="s">
        <v>52</v>
      </c>
      <c r="F39" s="3"/>
      <c r="G39" s="3"/>
      <c r="H39" s="3" t="s">
        <v>53</v>
      </c>
      <c r="I39" s="26"/>
      <c r="J39" s="27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"/>
      <c r="AK39" s="4"/>
      <c r="AL39" s="24"/>
    </row>
    <row r="40" spans="1:42" s="6" customFormat="1" ht="15.95" customHeight="1">
      <c r="B40" s="29" t="s">
        <v>54</v>
      </c>
      <c r="C40" s="3"/>
      <c r="D40" s="3"/>
      <c r="E40" s="29" t="s">
        <v>55</v>
      </c>
      <c r="F40" s="3"/>
      <c r="G40" s="3"/>
      <c r="H40" s="30" t="s">
        <v>56</v>
      </c>
      <c r="I40" s="26"/>
      <c r="J40" s="27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"/>
      <c r="AK40" s="4"/>
      <c r="AL40" s="24"/>
      <c r="AO40" s="2"/>
      <c r="AP40" s="2"/>
    </row>
    <row r="41" spans="1:42" s="6" customFormat="1" ht="15.95" customHeight="1">
      <c r="B41" s="29" t="s">
        <v>57</v>
      </c>
      <c r="C41" s="3"/>
      <c r="D41" s="3"/>
      <c r="E41" s="29" t="s">
        <v>58</v>
      </c>
      <c r="F41" s="3"/>
      <c r="G41" s="3"/>
      <c r="H41" s="30" t="s">
        <v>59</v>
      </c>
      <c r="I41" s="26"/>
      <c r="J41" s="27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"/>
      <c r="AK41" s="4"/>
      <c r="AL41" s="24"/>
      <c r="AO41" s="2"/>
      <c r="AP41" s="2"/>
    </row>
    <row r="42" spans="1:42" s="6" customFormat="1" ht="15.95" customHeight="1">
      <c r="B42" s="29" t="s">
        <v>60</v>
      </c>
      <c r="C42" s="3"/>
      <c r="D42" s="3"/>
      <c r="E42" s="129" t="s">
        <v>61</v>
      </c>
      <c r="F42" s="129"/>
      <c r="G42" s="31"/>
      <c r="H42" s="29" t="s">
        <v>62</v>
      </c>
      <c r="I42" s="3"/>
      <c r="J42" s="27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"/>
      <c r="AK42" s="4"/>
      <c r="AL42" s="24"/>
    </row>
    <row r="43" spans="1:42" s="6" customFormat="1" ht="15.95" customHeight="1">
      <c r="B43" s="32" t="s">
        <v>63</v>
      </c>
      <c r="C43" s="31"/>
      <c r="D43" s="31"/>
      <c r="E43" s="130" t="s">
        <v>64</v>
      </c>
      <c r="F43" s="130"/>
      <c r="G43" s="3"/>
      <c r="H43" s="30" t="s">
        <v>65</v>
      </c>
      <c r="I43" s="26"/>
      <c r="J43" s="27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"/>
      <c r="AK43" s="4"/>
      <c r="AL43" s="24"/>
    </row>
    <row r="44" spans="1:42" s="6" customFormat="1" ht="15.95" customHeight="1">
      <c r="B44" s="32" t="s">
        <v>66</v>
      </c>
      <c r="C44" s="3"/>
      <c r="D44" s="3"/>
      <c r="E44" s="33" t="s">
        <v>67</v>
      </c>
      <c r="F44" s="3"/>
      <c r="G44" s="3"/>
      <c r="H44" s="29" t="s">
        <v>68</v>
      </c>
      <c r="I44" s="34"/>
      <c r="J44" s="27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"/>
      <c r="AK44" s="4"/>
      <c r="AL44" s="24"/>
    </row>
    <row r="45" spans="1:42" s="6" customFormat="1" ht="15.95" customHeight="1">
      <c r="B45" s="32" t="s">
        <v>69</v>
      </c>
      <c r="C45" s="3"/>
      <c r="D45" s="3"/>
      <c r="E45" s="29" t="s">
        <v>70</v>
      </c>
      <c r="F45" s="3"/>
      <c r="G45" s="3"/>
      <c r="H45" s="29" t="s">
        <v>71</v>
      </c>
      <c r="I45" s="3"/>
      <c r="J45" s="27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"/>
      <c r="AK45" s="4"/>
      <c r="AL45" s="24"/>
    </row>
    <row r="46" spans="1:42" s="6" customFormat="1" ht="15.95" customHeight="1">
      <c r="B46" s="32" t="s">
        <v>72</v>
      </c>
      <c r="C46" s="34"/>
      <c r="D46" s="3"/>
      <c r="E46" s="26"/>
      <c r="F46" s="3" t="s">
        <v>73</v>
      </c>
      <c r="G46" s="3"/>
      <c r="H46" s="34" t="s">
        <v>74</v>
      </c>
      <c r="I46" s="34"/>
      <c r="J46" s="35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"/>
      <c r="AK46" s="4"/>
      <c r="AL46" s="24"/>
    </row>
    <row r="47" spans="1:42" s="6" customFormat="1" ht="15.95" customHeight="1">
      <c r="B47" s="32" t="s">
        <v>75</v>
      </c>
      <c r="C47" s="3"/>
      <c r="D47" s="3"/>
      <c r="E47" s="32" t="s">
        <v>76</v>
      </c>
      <c r="F47" s="31"/>
      <c r="G47" s="31"/>
      <c r="H47" s="32" t="s">
        <v>77</v>
      </c>
      <c r="I47" s="26"/>
      <c r="J47" s="36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"/>
      <c r="AK47" s="4"/>
      <c r="AL47" s="24"/>
    </row>
    <row r="48" spans="1:42" s="6" customFormat="1" ht="15.95" customHeight="1">
      <c r="B48" s="32" t="s">
        <v>78</v>
      </c>
      <c r="C48" s="3"/>
      <c r="D48" s="3"/>
      <c r="E48" s="32" t="s">
        <v>328</v>
      </c>
      <c r="F48" s="3"/>
      <c r="G48" s="3"/>
      <c r="H48" s="1" t="s">
        <v>329</v>
      </c>
      <c r="I48" s="30"/>
      <c r="J48" s="37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8"/>
      <c r="AH48" s="8"/>
      <c r="AI48" s="8"/>
      <c r="AJ48" s="4"/>
      <c r="AK48" s="4"/>
      <c r="AL48" s="24"/>
    </row>
    <row r="49" spans="2:55" ht="12" customHeight="1">
      <c r="B49" s="1" t="s">
        <v>330</v>
      </c>
      <c r="C49" s="3"/>
      <c r="D49" s="3"/>
      <c r="E49" s="3"/>
      <c r="F49" s="3"/>
      <c r="G49" s="3"/>
      <c r="H49" s="30"/>
      <c r="I49" s="30"/>
      <c r="J49" s="38" t="s">
        <v>79</v>
      </c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4"/>
      <c r="AK49" s="14"/>
      <c r="AL49" s="15"/>
    </row>
    <row r="50" spans="2:55" ht="21" customHeight="1">
      <c r="B50" s="39"/>
      <c r="C50" s="39"/>
      <c r="D50" s="39"/>
      <c r="E50" s="39"/>
      <c r="F50" s="39"/>
      <c r="G50" s="39"/>
      <c r="H50" s="39"/>
      <c r="I50" s="14"/>
      <c r="J50" s="36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4"/>
      <c r="AK50" s="14"/>
      <c r="AL50" s="15"/>
    </row>
    <row r="51" spans="2:55" ht="21" customHeight="1"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4"/>
      <c r="AK51" s="14"/>
      <c r="AL51" s="15"/>
    </row>
    <row r="52" spans="2:55" ht="21" customHeight="1"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4"/>
      <c r="AK52" s="14"/>
      <c r="AL52" s="15"/>
    </row>
    <row r="53" spans="2:55" ht="21" customHeight="1"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4"/>
      <c r="AK53" s="14"/>
      <c r="AL53" s="15"/>
      <c r="AZ53" s="39"/>
      <c r="BA53" s="39"/>
      <c r="BB53" s="39"/>
      <c r="BC53" s="39"/>
    </row>
    <row r="54" spans="2:55" ht="21" customHeight="1"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4"/>
      <c r="AK54" s="14"/>
      <c r="AL54" s="15"/>
      <c r="AZ54" s="39"/>
      <c r="BA54" s="39"/>
      <c r="BB54" s="39"/>
      <c r="BC54" s="39"/>
    </row>
    <row r="55" spans="2:55"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4"/>
      <c r="AK55" s="14"/>
      <c r="AL55" s="15"/>
      <c r="AZ55" s="39"/>
      <c r="BA55" s="39"/>
      <c r="BB55" s="39"/>
      <c r="BC55" s="39"/>
    </row>
    <row r="56" spans="2:55" ht="8.25" customHeight="1"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4"/>
      <c r="AK56" s="14"/>
      <c r="AL56" s="15"/>
      <c r="AZ56" s="39"/>
      <c r="BA56" s="39"/>
      <c r="BB56" s="39"/>
      <c r="BC56" s="39"/>
    </row>
    <row r="57" spans="2:55"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4"/>
      <c r="AK57" s="14"/>
      <c r="AL57" s="15"/>
      <c r="AZ57" s="39"/>
      <c r="BA57" s="39"/>
      <c r="BB57" s="39"/>
      <c r="BC57" s="39"/>
    </row>
    <row r="58" spans="2:55" ht="8.25" customHeight="1"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4"/>
      <c r="AK58" s="14"/>
      <c r="AL58" s="15"/>
    </row>
    <row r="59" spans="2:55"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4"/>
      <c r="AK59" s="14"/>
      <c r="AL59" s="15"/>
    </row>
    <row r="60" spans="2:55" ht="8.25" customHeight="1"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4"/>
      <c r="AK60" s="14"/>
      <c r="AL60" s="15"/>
    </row>
    <row r="61" spans="2:55"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4"/>
      <c r="AK61" s="14"/>
      <c r="AL61" s="15"/>
    </row>
    <row r="62" spans="2:55" ht="8.25" customHeight="1"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4"/>
      <c r="AK62" s="14"/>
      <c r="AL62" s="15"/>
    </row>
    <row r="63" spans="2:55"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4"/>
      <c r="AK63" s="14"/>
      <c r="AL63" s="15"/>
    </row>
    <row r="64" spans="2:55" ht="6.75" customHeight="1"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4"/>
      <c r="AK64" s="14"/>
      <c r="AL64" s="15"/>
    </row>
    <row r="65" spans="9:38"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4"/>
      <c r="AK65" s="14"/>
      <c r="AL65" s="15"/>
    </row>
    <row r="66" spans="9:38" ht="6.75" customHeight="1"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4"/>
      <c r="AK66" s="14"/>
      <c r="AL66" s="15"/>
    </row>
    <row r="67" spans="9:38"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4"/>
      <c r="AK67" s="14"/>
      <c r="AL67" s="15"/>
    </row>
    <row r="68" spans="9:38" ht="6.75" customHeight="1"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4"/>
      <c r="AK68" s="14"/>
      <c r="AL68" s="15"/>
    </row>
    <row r="69" spans="9:38"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4"/>
      <c r="AK69" s="14"/>
      <c r="AL69" s="15"/>
    </row>
    <row r="70" spans="9:38" ht="6.75" customHeight="1"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4"/>
      <c r="AK70" s="14"/>
      <c r="AL70" s="15"/>
    </row>
    <row r="71" spans="9:38"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4"/>
      <c r="AK71" s="14"/>
      <c r="AL71" s="15"/>
    </row>
  </sheetData>
  <mergeCells count="2">
    <mergeCell ref="E42:F42"/>
    <mergeCell ref="E43:F43"/>
  </mergeCells>
  <phoneticPr fontId="8"/>
  <pageMargins left="0.47244094488188981" right="0.15748031496062992" top="0.39370078740157483" bottom="0.39370078740157483" header="0.51181102362204722" footer="0.19685039370078741"/>
  <pageSetup paperSize="9" scale="99" orientation="portrait" r:id="rId1"/>
  <headerFooter alignWithMargins="0">
    <oddFooter>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96"/>
  <sheetViews>
    <sheetView topLeftCell="A34" workbookViewId="0">
      <selection activeCell="BQ39" sqref="BQ39"/>
    </sheetView>
  </sheetViews>
  <sheetFormatPr defaultColWidth="1.75" defaultRowHeight="6.75" customHeight="1"/>
  <cols>
    <col min="1" max="41" width="2.125" style="7" customWidth="1"/>
    <col min="42" max="53" width="0.875" style="7" customWidth="1"/>
    <col min="54" max="54" width="1" style="7" customWidth="1"/>
    <col min="55" max="61" width="1.75" style="7"/>
    <col min="62" max="62" width="3.75" style="7" customWidth="1"/>
    <col min="63" max="16384" width="1.75" style="7"/>
  </cols>
  <sheetData>
    <row r="1" spans="1:62" s="39" customFormat="1" ht="10.5" customHeight="1">
      <c r="A1" s="7"/>
      <c r="B1" s="214" t="s">
        <v>100</v>
      </c>
      <c r="C1" s="214"/>
      <c r="D1" s="214"/>
      <c r="E1" s="214"/>
      <c r="F1" s="214"/>
      <c r="G1" s="214"/>
      <c r="H1" s="214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4"/>
      <c r="AK1" s="14"/>
      <c r="AL1" s="14"/>
      <c r="AQ1" s="49" t="s">
        <v>81</v>
      </c>
      <c r="AR1" s="7"/>
      <c r="AS1" s="7"/>
      <c r="AT1" s="7"/>
      <c r="AU1" s="7"/>
      <c r="AV1" s="49" t="s">
        <v>82</v>
      </c>
      <c r="AW1" s="7"/>
      <c r="AX1" s="7"/>
      <c r="AY1" s="7"/>
      <c r="AZ1" s="7"/>
    </row>
    <row r="2" spans="1:62" s="39" customFormat="1" ht="10.5" customHeight="1">
      <c r="A2" s="7"/>
      <c r="B2" s="214"/>
      <c r="C2" s="214"/>
      <c r="D2" s="214"/>
      <c r="E2" s="214"/>
      <c r="F2" s="214"/>
      <c r="G2" s="214"/>
      <c r="H2" s="214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4"/>
      <c r="AK2" s="14"/>
      <c r="AL2" s="14"/>
      <c r="AQ2" s="7"/>
      <c r="AR2" s="7"/>
      <c r="AS2" s="7"/>
      <c r="AT2" s="7"/>
      <c r="AU2" s="7"/>
      <c r="AV2" s="49" t="s">
        <v>83</v>
      </c>
      <c r="AW2" s="7"/>
      <c r="AX2" s="7"/>
      <c r="AY2" s="7"/>
      <c r="AZ2" s="7"/>
    </row>
    <row r="3" spans="1:62" s="39" customFormat="1" ht="10.5" customHeight="1">
      <c r="A3" s="7"/>
      <c r="B3" s="50"/>
      <c r="C3" s="50"/>
      <c r="D3" s="50"/>
      <c r="E3" s="50"/>
      <c r="F3" s="50"/>
      <c r="G3" s="50"/>
      <c r="H3" s="50"/>
      <c r="I3" s="51"/>
      <c r="J3" s="51"/>
      <c r="K3" s="51"/>
      <c r="L3" s="51"/>
      <c r="M3" s="51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4"/>
      <c r="AK3" s="14"/>
      <c r="AL3" s="14"/>
      <c r="AN3" s="7"/>
      <c r="AO3" s="7"/>
      <c r="AP3" s="7"/>
      <c r="AQ3" s="7"/>
      <c r="AR3" s="7"/>
      <c r="AS3" s="7"/>
      <c r="AT3" s="7"/>
      <c r="AU3" s="7"/>
      <c r="AV3" s="49" t="s">
        <v>84</v>
      </c>
      <c r="AW3" s="7"/>
      <c r="AX3" s="7"/>
      <c r="AY3" s="7"/>
      <c r="AZ3" s="7"/>
      <c r="BA3" s="7"/>
      <c r="BB3" s="7"/>
      <c r="BC3" s="7"/>
      <c r="BD3" s="7"/>
    </row>
    <row r="4" spans="1:62" s="39" customFormat="1" ht="10.5" customHeight="1">
      <c r="A4" s="7"/>
      <c r="B4" s="50"/>
      <c r="C4" s="50"/>
      <c r="D4" s="50"/>
      <c r="E4" s="50"/>
      <c r="F4" s="50"/>
      <c r="G4" s="50"/>
      <c r="H4" s="50"/>
      <c r="I4" s="51"/>
      <c r="J4" s="51"/>
      <c r="K4" s="51"/>
      <c r="L4" s="51"/>
      <c r="M4" s="51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4"/>
      <c r="AK4" s="14"/>
      <c r="AL4" s="14"/>
      <c r="AN4" s="7"/>
      <c r="AO4" s="7"/>
      <c r="AP4" s="7"/>
      <c r="AQ4" s="7"/>
      <c r="AR4" s="7"/>
      <c r="AS4" s="7"/>
      <c r="AT4" s="7"/>
      <c r="AU4" s="7"/>
      <c r="AV4" s="49"/>
      <c r="AW4" s="7"/>
      <c r="AX4" s="7"/>
      <c r="AY4" s="7"/>
      <c r="AZ4" s="7"/>
      <c r="BA4" s="7"/>
      <c r="BB4" s="7"/>
      <c r="BC4" s="7"/>
      <c r="BD4" s="7"/>
    </row>
    <row r="5" spans="1:62" ht="10.5" customHeight="1">
      <c r="A5" s="174" t="s">
        <v>85</v>
      </c>
      <c r="B5" s="174"/>
      <c r="C5" s="174"/>
      <c r="D5" s="174"/>
      <c r="E5" s="174"/>
      <c r="F5" s="174"/>
      <c r="G5" s="174"/>
      <c r="H5" s="174"/>
      <c r="I5" s="151"/>
      <c r="J5" s="150" t="s">
        <v>336</v>
      </c>
      <c r="K5" s="150"/>
      <c r="L5" s="150"/>
      <c r="M5" s="150"/>
      <c r="N5" s="150"/>
      <c r="O5" s="150"/>
      <c r="P5" s="150"/>
      <c r="Q5" s="150"/>
      <c r="R5" s="175" t="s">
        <v>106</v>
      </c>
      <c r="S5" s="175"/>
      <c r="T5" s="175"/>
      <c r="U5" s="175"/>
      <c r="V5" s="175"/>
      <c r="W5" s="175"/>
      <c r="X5" s="175"/>
      <c r="Y5" s="175"/>
      <c r="Z5" s="175" t="s">
        <v>107</v>
      </c>
      <c r="AA5" s="175"/>
      <c r="AB5" s="175"/>
      <c r="AC5" s="175"/>
      <c r="AD5" s="175"/>
      <c r="AE5" s="175"/>
      <c r="AF5" s="175"/>
      <c r="AG5" s="175"/>
      <c r="AH5" s="150" t="s">
        <v>109</v>
      </c>
      <c r="AI5" s="150"/>
      <c r="AJ5" s="150"/>
      <c r="AK5" s="150"/>
      <c r="AL5" s="150"/>
      <c r="AM5" s="149"/>
      <c r="AN5" s="149"/>
      <c r="AO5" s="149"/>
      <c r="AP5" s="176" t="s">
        <v>86</v>
      </c>
      <c r="AQ5" s="176"/>
      <c r="AR5" s="176"/>
      <c r="AS5" s="176"/>
      <c r="AT5" s="176"/>
      <c r="AU5" s="176"/>
      <c r="AV5" s="174" t="s">
        <v>87</v>
      </c>
      <c r="AW5" s="174"/>
      <c r="AX5" s="174"/>
      <c r="AY5" s="174"/>
      <c r="AZ5" s="174"/>
      <c r="BA5" s="174"/>
      <c r="BI5"/>
      <c r="BJ5"/>
    </row>
    <row r="6" spans="1:62" ht="10.5" customHeight="1">
      <c r="A6" s="174"/>
      <c r="B6" s="174"/>
      <c r="C6" s="174"/>
      <c r="D6" s="174"/>
      <c r="E6" s="174"/>
      <c r="F6" s="174"/>
      <c r="G6" s="174"/>
      <c r="H6" s="174"/>
      <c r="I6" s="151"/>
      <c r="J6" s="150"/>
      <c r="K6" s="150"/>
      <c r="L6" s="150"/>
      <c r="M6" s="150"/>
      <c r="N6" s="150"/>
      <c r="O6" s="150"/>
      <c r="P6" s="150"/>
      <c r="Q6" s="150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50"/>
      <c r="AI6" s="150"/>
      <c r="AJ6" s="150"/>
      <c r="AK6" s="150"/>
      <c r="AL6" s="150"/>
      <c r="AM6" s="149"/>
      <c r="AN6" s="149"/>
      <c r="AO6" s="149"/>
      <c r="AP6" s="176"/>
      <c r="AQ6" s="176"/>
      <c r="AR6" s="176"/>
      <c r="AS6" s="176"/>
      <c r="AT6" s="176"/>
      <c r="AU6" s="176"/>
      <c r="AV6" s="174"/>
      <c r="AW6" s="174"/>
      <c r="AX6" s="174"/>
      <c r="AY6" s="174"/>
      <c r="AZ6" s="174"/>
      <c r="BA6" s="174"/>
      <c r="BI6"/>
      <c r="BJ6"/>
    </row>
    <row r="7" spans="1:62" ht="10.5" customHeight="1">
      <c r="A7" s="174"/>
      <c r="B7" s="174"/>
      <c r="C7" s="174"/>
      <c r="D7" s="174"/>
      <c r="E7" s="174"/>
      <c r="F7" s="174"/>
      <c r="G7" s="174"/>
      <c r="H7" s="174"/>
      <c r="I7" s="151"/>
      <c r="J7" s="150"/>
      <c r="K7" s="150"/>
      <c r="L7" s="150"/>
      <c r="M7" s="150"/>
      <c r="N7" s="150"/>
      <c r="O7" s="150"/>
      <c r="P7" s="150"/>
      <c r="Q7" s="150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50"/>
      <c r="AI7" s="150"/>
      <c r="AJ7" s="150"/>
      <c r="AK7" s="150"/>
      <c r="AL7" s="150"/>
      <c r="AM7" s="149"/>
      <c r="AN7" s="149"/>
      <c r="AO7" s="149"/>
      <c r="AP7" s="176"/>
      <c r="AQ7" s="176"/>
      <c r="AR7" s="176"/>
      <c r="AS7" s="176"/>
      <c r="AT7" s="176"/>
      <c r="AU7" s="176"/>
      <c r="AV7" s="174"/>
      <c r="AW7" s="174"/>
      <c r="AX7" s="174"/>
      <c r="AY7" s="174"/>
      <c r="AZ7" s="174"/>
      <c r="BA7" s="174"/>
      <c r="BI7"/>
      <c r="BJ7"/>
    </row>
    <row r="8" spans="1:62" ht="10.5" customHeight="1">
      <c r="A8" s="174"/>
      <c r="B8" s="174"/>
      <c r="C8" s="174"/>
      <c r="D8" s="174"/>
      <c r="E8" s="174"/>
      <c r="F8" s="174"/>
      <c r="G8" s="174"/>
      <c r="H8" s="174"/>
      <c r="I8" s="151"/>
      <c r="J8" s="150"/>
      <c r="K8" s="150"/>
      <c r="L8" s="150"/>
      <c r="M8" s="150"/>
      <c r="N8" s="150"/>
      <c r="O8" s="150"/>
      <c r="P8" s="150"/>
      <c r="Q8" s="150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50"/>
      <c r="AI8" s="150"/>
      <c r="AJ8" s="150"/>
      <c r="AK8" s="150"/>
      <c r="AL8" s="150"/>
      <c r="AM8" s="149"/>
      <c r="AN8" s="149"/>
      <c r="AO8" s="149"/>
      <c r="AP8" s="176"/>
      <c r="AQ8" s="176"/>
      <c r="AR8" s="176"/>
      <c r="AS8" s="176"/>
      <c r="AT8" s="176"/>
      <c r="AU8" s="176"/>
      <c r="AV8" s="174"/>
      <c r="AW8" s="174"/>
      <c r="AX8" s="174"/>
      <c r="AY8" s="174"/>
      <c r="AZ8" s="174"/>
      <c r="BA8" s="174"/>
    </row>
    <row r="9" spans="1:62" ht="10.5" customHeight="1">
      <c r="A9" s="149" t="str">
        <f>J5</f>
        <v>杉山　保明(ESD)
名取　久裕(ESD)</v>
      </c>
      <c r="B9" s="149"/>
      <c r="C9" s="149"/>
      <c r="D9" s="149"/>
      <c r="E9" s="149"/>
      <c r="F9" s="149"/>
      <c r="G9" s="149"/>
      <c r="H9" s="149"/>
      <c r="I9" s="150"/>
      <c r="J9" s="152"/>
      <c r="K9" s="152"/>
      <c r="L9" s="152"/>
      <c r="M9" s="152"/>
      <c r="N9" s="152"/>
      <c r="O9" s="152"/>
      <c r="P9" s="152"/>
      <c r="Q9" s="152"/>
      <c r="R9" s="172" t="s">
        <v>88</v>
      </c>
      <c r="S9" s="172"/>
      <c r="T9" s="172"/>
      <c r="U9" s="172"/>
      <c r="V9" s="172"/>
      <c r="W9" s="172"/>
      <c r="X9" s="172"/>
      <c r="Y9" s="172"/>
      <c r="Z9" s="172" t="s">
        <v>89</v>
      </c>
      <c r="AA9" s="172"/>
      <c r="AB9" s="172"/>
      <c r="AC9" s="172"/>
      <c r="AD9" s="172"/>
      <c r="AE9" s="172"/>
      <c r="AF9" s="172"/>
      <c r="AG9" s="172"/>
      <c r="AH9" s="172" t="s">
        <v>90</v>
      </c>
      <c r="AI9" s="172"/>
      <c r="AJ9" s="172"/>
      <c r="AK9" s="172"/>
      <c r="AL9" s="172"/>
      <c r="AM9" s="173"/>
      <c r="AN9" s="173"/>
      <c r="AO9" s="177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</row>
    <row r="10" spans="1:62" ht="10.5" customHeight="1">
      <c r="A10" s="149"/>
      <c r="B10" s="149"/>
      <c r="C10" s="149"/>
      <c r="D10" s="149"/>
      <c r="E10" s="149"/>
      <c r="F10" s="149"/>
      <c r="G10" s="149"/>
      <c r="H10" s="149"/>
      <c r="I10" s="150"/>
      <c r="J10" s="152"/>
      <c r="K10" s="152"/>
      <c r="L10" s="152"/>
      <c r="M10" s="152"/>
      <c r="N10" s="152"/>
      <c r="O10" s="152"/>
      <c r="P10" s="152"/>
      <c r="Q10" s="15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3"/>
      <c r="AN10" s="173"/>
      <c r="AO10" s="177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</row>
    <row r="11" spans="1:62" ht="10.5" customHeight="1">
      <c r="A11" s="149"/>
      <c r="B11" s="149"/>
      <c r="C11" s="149"/>
      <c r="D11" s="149"/>
      <c r="E11" s="149"/>
      <c r="F11" s="149"/>
      <c r="G11" s="149"/>
      <c r="H11" s="149"/>
      <c r="I11" s="150"/>
      <c r="J11" s="152"/>
      <c r="K11" s="152"/>
      <c r="L11" s="152"/>
      <c r="M11" s="152"/>
      <c r="N11" s="152"/>
      <c r="O11" s="152"/>
      <c r="P11" s="152"/>
      <c r="Q11" s="15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3"/>
      <c r="AN11" s="173"/>
      <c r="AO11" s="177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</row>
    <row r="12" spans="1:62" ht="10.5" customHeight="1">
      <c r="A12" s="149"/>
      <c r="B12" s="149"/>
      <c r="C12" s="149"/>
      <c r="D12" s="149"/>
      <c r="E12" s="149"/>
      <c r="F12" s="149"/>
      <c r="G12" s="149"/>
      <c r="H12" s="149"/>
      <c r="I12" s="150"/>
      <c r="J12" s="152"/>
      <c r="K12" s="152"/>
      <c r="L12" s="152"/>
      <c r="M12" s="152"/>
      <c r="N12" s="152"/>
      <c r="O12" s="152"/>
      <c r="P12" s="152"/>
      <c r="Q12" s="15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3"/>
      <c r="AN12" s="173"/>
      <c r="AO12" s="177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</row>
    <row r="13" spans="1:62" ht="10.5" customHeight="1">
      <c r="A13" s="149" t="str">
        <f>R5</f>
        <v>竹村　浩至(文京区)
中根　康介(文京区)</v>
      </c>
      <c r="B13" s="149"/>
      <c r="C13" s="149"/>
      <c r="D13" s="149"/>
      <c r="E13" s="149"/>
      <c r="F13" s="149"/>
      <c r="G13" s="149"/>
      <c r="H13" s="149"/>
      <c r="I13" s="150"/>
      <c r="J13" s="151"/>
      <c r="K13" s="151"/>
      <c r="L13" s="151"/>
      <c r="M13" s="151"/>
      <c r="N13" s="151"/>
      <c r="O13" s="151"/>
      <c r="P13" s="151"/>
      <c r="Q13" s="151"/>
      <c r="R13" s="152"/>
      <c r="S13" s="152"/>
      <c r="T13" s="152"/>
      <c r="U13" s="152"/>
      <c r="V13" s="152"/>
      <c r="W13" s="152"/>
      <c r="X13" s="152"/>
      <c r="Y13" s="152"/>
      <c r="Z13" s="172" t="s">
        <v>91</v>
      </c>
      <c r="AA13" s="172"/>
      <c r="AB13" s="172"/>
      <c r="AC13" s="172"/>
      <c r="AD13" s="172"/>
      <c r="AE13" s="172"/>
      <c r="AF13" s="172"/>
      <c r="AG13" s="172"/>
      <c r="AH13" s="172" t="s">
        <v>92</v>
      </c>
      <c r="AI13" s="172"/>
      <c r="AJ13" s="172"/>
      <c r="AK13" s="172"/>
      <c r="AL13" s="172"/>
      <c r="AM13" s="173"/>
      <c r="AN13" s="173"/>
      <c r="AO13" s="173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</row>
    <row r="14" spans="1:62" ht="10.5" customHeight="1">
      <c r="A14" s="149"/>
      <c r="B14" s="149"/>
      <c r="C14" s="149"/>
      <c r="D14" s="149"/>
      <c r="E14" s="149"/>
      <c r="F14" s="149"/>
      <c r="G14" s="149"/>
      <c r="H14" s="149"/>
      <c r="I14" s="150"/>
      <c r="J14" s="151"/>
      <c r="K14" s="151"/>
      <c r="L14" s="151"/>
      <c r="M14" s="151"/>
      <c r="N14" s="151"/>
      <c r="O14" s="151"/>
      <c r="P14" s="151"/>
      <c r="Q14" s="151"/>
      <c r="R14" s="152"/>
      <c r="S14" s="152"/>
      <c r="T14" s="152"/>
      <c r="U14" s="152"/>
      <c r="V14" s="152"/>
      <c r="W14" s="152"/>
      <c r="X14" s="152"/>
      <c r="Y14" s="15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3"/>
      <c r="AN14" s="173"/>
      <c r="AO14" s="173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J14"/>
    </row>
    <row r="15" spans="1:62" ht="10.5" customHeight="1">
      <c r="A15" s="149"/>
      <c r="B15" s="149"/>
      <c r="C15" s="149"/>
      <c r="D15" s="149"/>
      <c r="E15" s="149"/>
      <c r="F15" s="149"/>
      <c r="G15" s="149"/>
      <c r="H15" s="149"/>
      <c r="I15" s="150"/>
      <c r="J15" s="151"/>
      <c r="K15" s="151"/>
      <c r="L15" s="151"/>
      <c r="M15" s="151"/>
      <c r="N15" s="151"/>
      <c r="O15" s="151"/>
      <c r="P15" s="151"/>
      <c r="Q15" s="151"/>
      <c r="R15" s="152"/>
      <c r="S15" s="152"/>
      <c r="T15" s="152"/>
      <c r="U15" s="152"/>
      <c r="V15" s="152"/>
      <c r="W15" s="152"/>
      <c r="X15" s="152"/>
      <c r="Y15" s="15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3"/>
      <c r="AN15" s="173"/>
      <c r="AO15" s="173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J15"/>
    </row>
    <row r="16" spans="1:62" ht="10.5" customHeight="1">
      <c r="A16" s="149"/>
      <c r="B16" s="149"/>
      <c r="C16" s="149"/>
      <c r="D16" s="149"/>
      <c r="E16" s="149"/>
      <c r="F16" s="149"/>
      <c r="G16" s="149"/>
      <c r="H16" s="149"/>
      <c r="I16" s="150"/>
      <c r="J16" s="151"/>
      <c r="K16" s="151"/>
      <c r="L16" s="151"/>
      <c r="M16" s="151"/>
      <c r="N16" s="151"/>
      <c r="O16" s="151"/>
      <c r="P16" s="151"/>
      <c r="Q16" s="151"/>
      <c r="R16" s="152"/>
      <c r="S16" s="152"/>
      <c r="T16" s="152"/>
      <c r="U16" s="152"/>
      <c r="V16" s="152"/>
      <c r="W16" s="152"/>
      <c r="X16" s="152"/>
      <c r="Y16" s="15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3"/>
      <c r="AN16" s="173"/>
      <c r="AO16" s="173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</row>
    <row r="17" spans="1:62" ht="10.5" customHeight="1">
      <c r="A17" s="149" t="str">
        <f>Z5</f>
        <v>永田晴城(協和ｴｸｼｵ)
河田章宏(協和ｴｸｼｵ)</v>
      </c>
      <c r="B17" s="149"/>
      <c r="C17" s="149"/>
      <c r="D17" s="149"/>
      <c r="E17" s="149"/>
      <c r="F17" s="149"/>
      <c r="G17" s="149"/>
      <c r="H17" s="149"/>
      <c r="I17" s="149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53"/>
      <c r="AA17" s="153"/>
      <c r="AB17" s="153"/>
      <c r="AC17" s="153"/>
      <c r="AD17" s="153"/>
      <c r="AE17" s="153"/>
      <c r="AF17" s="153"/>
      <c r="AG17" s="153"/>
      <c r="AH17" s="172" t="s">
        <v>93</v>
      </c>
      <c r="AI17" s="172"/>
      <c r="AJ17" s="172"/>
      <c r="AK17" s="172"/>
      <c r="AL17" s="172"/>
      <c r="AM17" s="173"/>
      <c r="AN17" s="173"/>
      <c r="AO17" s="173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</row>
    <row r="18" spans="1:62" ht="10.5" customHeight="1">
      <c r="A18" s="149"/>
      <c r="B18" s="149"/>
      <c r="C18" s="149"/>
      <c r="D18" s="149"/>
      <c r="E18" s="149"/>
      <c r="F18" s="149"/>
      <c r="G18" s="149"/>
      <c r="H18" s="149"/>
      <c r="I18" s="149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53"/>
      <c r="AA18" s="153"/>
      <c r="AB18" s="153"/>
      <c r="AC18" s="153"/>
      <c r="AD18" s="153"/>
      <c r="AE18" s="153"/>
      <c r="AF18" s="153"/>
      <c r="AG18" s="153"/>
      <c r="AH18" s="172"/>
      <c r="AI18" s="172"/>
      <c r="AJ18" s="172"/>
      <c r="AK18" s="172"/>
      <c r="AL18" s="172"/>
      <c r="AM18" s="173"/>
      <c r="AN18" s="173"/>
      <c r="AO18" s="173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</row>
    <row r="19" spans="1:62" ht="10.5" customHeight="1">
      <c r="A19" s="149"/>
      <c r="B19" s="149"/>
      <c r="C19" s="149"/>
      <c r="D19" s="149"/>
      <c r="E19" s="149"/>
      <c r="F19" s="149"/>
      <c r="G19" s="149"/>
      <c r="H19" s="149"/>
      <c r="I19" s="149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53"/>
      <c r="AA19" s="153"/>
      <c r="AB19" s="153"/>
      <c r="AC19" s="153"/>
      <c r="AD19" s="153"/>
      <c r="AE19" s="153"/>
      <c r="AF19" s="153"/>
      <c r="AG19" s="153"/>
      <c r="AH19" s="172"/>
      <c r="AI19" s="172"/>
      <c r="AJ19" s="172"/>
      <c r="AK19" s="172"/>
      <c r="AL19" s="172"/>
      <c r="AM19" s="173"/>
      <c r="AN19" s="173"/>
      <c r="AO19" s="173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</row>
    <row r="20" spans="1:62" ht="10.5" customHeight="1">
      <c r="A20" s="149"/>
      <c r="B20" s="149"/>
      <c r="C20" s="149"/>
      <c r="D20" s="149"/>
      <c r="E20" s="149"/>
      <c r="F20" s="149"/>
      <c r="G20" s="149"/>
      <c r="H20" s="149"/>
      <c r="I20" s="149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53"/>
      <c r="AA20" s="153"/>
      <c r="AB20" s="153"/>
      <c r="AC20" s="153"/>
      <c r="AD20" s="153"/>
      <c r="AE20" s="153"/>
      <c r="AF20" s="153"/>
      <c r="AG20" s="153"/>
      <c r="AH20" s="172"/>
      <c r="AI20" s="172"/>
      <c r="AJ20" s="172"/>
      <c r="AK20" s="172"/>
      <c r="AL20" s="172"/>
      <c r="AM20" s="173"/>
      <c r="AN20" s="173"/>
      <c r="AO20" s="173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</row>
    <row r="21" spans="1:62" s="39" customFormat="1" ht="10.5" customHeight="1">
      <c r="A21" s="149" t="str">
        <f>AH5</f>
        <v>松尾　直樹(SBC)
中村　博紀(SBC)</v>
      </c>
      <c r="B21" s="149"/>
      <c r="C21" s="149"/>
      <c r="D21" s="149"/>
      <c r="E21" s="149"/>
      <c r="F21" s="149"/>
      <c r="G21" s="149"/>
      <c r="H21" s="149"/>
      <c r="I21" s="150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2"/>
      <c r="AI21" s="152"/>
      <c r="AJ21" s="152"/>
      <c r="AK21" s="152"/>
      <c r="AL21" s="152"/>
      <c r="AM21" s="153"/>
      <c r="AN21" s="153"/>
      <c r="AO21" s="153"/>
      <c r="AP21" s="139"/>
      <c r="AQ21" s="140"/>
      <c r="AR21" s="140"/>
      <c r="AS21" s="140"/>
      <c r="AT21" s="140"/>
      <c r="AU21" s="141"/>
      <c r="AV21" s="139"/>
      <c r="AW21" s="140"/>
      <c r="AX21" s="140"/>
      <c r="AY21" s="140"/>
      <c r="AZ21" s="140"/>
      <c r="BA21" s="141"/>
      <c r="BG21" s="7"/>
      <c r="BH21" s="7"/>
      <c r="BI21" s="7"/>
      <c r="BJ21" s="7"/>
    </row>
    <row r="22" spans="1:62" s="39" customFormat="1" ht="10.5" customHeight="1">
      <c r="A22" s="149"/>
      <c r="B22" s="149"/>
      <c r="C22" s="149"/>
      <c r="D22" s="149"/>
      <c r="E22" s="149"/>
      <c r="F22" s="149"/>
      <c r="G22" s="149"/>
      <c r="H22" s="149"/>
      <c r="I22" s="150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2"/>
      <c r="AI22" s="152"/>
      <c r="AJ22" s="152"/>
      <c r="AK22" s="152"/>
      <c r="AL22" s="152"/>
      <c r="AM22" s="153"/>
      <c r="AN22" s="153"/>
      <c r="AO22" s="153"/>
      <c r="AP22" s="142"/>
      <c r="AQ22" s="143"/>
      <c r="AR22" s="143"/>
      <c r="AS22" s="143"/>
      <c r="AT22" s="143"/>
      <c r="AU22" s="144"/>
      <c r="AV22" s="142"/>
      <c r="AW22" s="143"/>
      <c r="AX22" s="143"/>
      <c r="AY22" s="143"/>
      <c r="AZ22" s="143"/>
      <c r="BA22" s="144"/>
      <c r="BG22" s="7"/>
      <c r="BH22" s="7"/>
      <c r="BI22" s="7"/>
      <c r="BJ22"/>
    </row>
    <row r="23" spans="1:62" s="39" customFormat="1" ht="10.5" customHeight="1">
      <c r="A23" s="149"/>
      <c r="B23" s="149"/>
      <c r="C23" s="149"/>
      <c r="D23" s="149"/>
      <c r="E23" s="149"/>
      <c r="F23" s="149"/>
      <c r="G23" s="149"/>
      <c r="H23" s="149"/>
      <c r="I23" s="150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2"/>
      <c r="AI23" s="152"/>
      <c r="AJ23" s="152"/>
      <c r="AK23" s="152"/>
      <c r="AL23" s="152"/>
      <c r="AM23" s="153"/>
      <c r="AN23" s="153"/>
      <c r="AO23" s="153"/>
      <c r="AP23" s="142"/>
      <c r="AQ23" s="143"/>
      <c r="AR23" s="143"/>
      <c r="AS23" s="143"/>
      <c r="AT23" s="143"/>
      <c r="AU23" s="144"/>
      <c r="AV23" s="142"/>
      <c r="AW23" s="143"/>
      <c r="AX23" s="143"/>
      <c r="AY23" s="143"/>
      <c r="AZ23" s="143"/>
      <c r="BA23" s="144"/>
      <c r="BG23" s="7"/>
      <c r="BH23" s="7"/>
      <c r="BI23" s="7"/>
      <c r="BJ23"/>
    </row>
    <row r="24" spans="1:62" s="39" customFormat="1" ht="10.5" customHeight="1">
      <c r="A24" s="149"/>
      <c r="B24" s="149"/>
      <c r="C24" s="149"/>
      <c r="D24" s="149"/>
      <c r="E24" s="149"/>
      <c r="F24" s="149"/>
      <c r="G24" s="149"/>
      <c r="H24" s="149"/>
      <c r="I24" s="150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2"/>
      <c r="AI24" s="152"/>
      <c r="AJ24" s="152"/>
      <c r="AK24" s="152"/>
      <c r="AL24" s="152"/>
      <c r="AM24" s="153"/>
      <c r="AN24" s="153"/>
      <c r="AO24" s="153"/>
      <c r="AP24" s="145"/>
      <c r="AQ24" s="146"/>
      <c r="AR24" s="146"/>
      <c r="AS24" s="146"/>
      <c r="AT24" s="146"/>
      <c r="AU24" s="147"/>
      <c r="AV24" s="145"/>
      <c r="AW24" s="146"/>
      <c r="AX24" s="146"/>
      <c r="AY24" s="146"/>
      <c r="AZ24" s="146"/>
      <c r="BA24" s="147"/>
      <c r="BG24" s="7"/>
      <c r="BH24" s="7"/>
      <c r="BI24" s="7"/>
      <c r="BJ24" s="7"/>
    </row>
    <row r="25" spans="1:62" s="39" customFormat="1" ht="10.5" customHeight="1">
      <c r="A25" s="63"/>
      <c r="B25" s="63"/>
      <c r="C25" s="63"/>
      <c r="D25" s="63"/>
      <c r="E25" s="63"/>
      <c r="F25" s="63"/>
      <c r="G25" s="63"/>
      <c r="H25" s="63"/>
      <c r="I25" s="62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8"/>
      <c r="AN25" s="58"/>
      <c r="AO25" s="58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G25" s="7"/>
      <c r="BH25" s="7"/>
      <c r="BI25" s="7"/>
      <c r="BJ25" s="7"/>
    </row>
    <row r="26" spans="1:62" ht="10.5" customHeight="1"/>
    <row r="27" spans="1:62" ht="10.5" customHeight="1">
      <c r="A27" s="174" t="s">
        <v>94</v>
      </c>
      <c r="B27" s="174"/>
      <c r="C27" s="174"/>
      <c r="D27" s="174"/>
      <c r="E27" s="174"/>
      <c r="F27" s="174"/>
      <c r="G27" s="174"/>
      <c r="H27" s="174"/>
      <c r="I27" s="151"/>
      <c r="J27" s="175" t="s">
        <v>104</v>
      </c>
      <c r="K27" s="175"/>
      <c r="L27" s="175"/>
      <c r="M27" s="175"/>
      <c r="N27" s="175"/>
      <c r="O27" s="175"/>
      <c r="P27" s="175"/>
      <c r="Q27" s="175"/>
      <c r="R27" s="150" t="s">
        <v>103</v>
      </c>
      <c r="S27" s="150"/>
      <c r="T27" s="150"/>
      <c r="U27" s="150"/>
      <c r="V27" s="150"/>
      <c r="W27" s="150"/>
      <c r="X27" s="150"/>
      <c r="Y27" s="150"/>
      <c r="Z27" s="150" t="s">
        <v>108</v>
      </c>
      <c r="AA27" s="150"/>
      <c r="AB27" s="150"/>
      <c r="AC27" s="150"/>
      <c r="AD27" s="150"/>
      <c r="AE27" s="150"/>
      <c r="AF27" s="150"/>
      <c r="AG27" s="150"/>
      <c r="AH27" s="175" t="s">
        <v>105</v>
      </c>
      <c r="AI27" s="175"/>
      <c r="AJ27" s="175"/>
      <c r="AK27" s="175"/>
      <c r="AL27" s="175"/>
      <c r="AM27" s="176"/>
      <c r="AN27" s="176"/>
      <c r="AO27" s="176"/>
      <c r="AP27" s="176" t="s">
        <v>86</v>
      </c>
      <c r="AQ27" s="176"/>
      <c r="AR27" s="176"/>
      <c r="AS27" s="176"/>
      <c r="AT27" s="176"/>
      <c r="AU27" s="176"/>
      <c r="AV27" s="174" t="s">
        <v>87</v>
      </c>
      <c r="AW27" s="174"/>
      <c r="AX27" s="174"/>
      <c r="AY27" s="174"/>
      <c r="AZ27" s="174"/>
      <c r="BA27" s="174"/>
      <c r="BI27"/>
      <c r="BJ27"/>
    </row>
    <row r="28" spans="1:62" ht="10.5" customHeight="1">
      <c r="A28" s="174"/>
      <c r="B28" s="174"/>
      <c r="C28" s="174"/>
      <c r="D28" s="174"/>
      <c r="E28" s="174"/>
      <c r="F28" s="174"/>
      <c r="G28" s="174"/>
      <c r="H28" s="174"/>
      <c r="I28" s="151"/>
      <c r="J28" s="175"/>
      <c r="K28" s="175"/>
      <c r="L28" s="175"/>
      <c r="M28" s="175"/>
      <c r="N28" s="175"/>
      <c r="O28" s="175"/>
      <c r="P28" s="175"/>
      <c r="Q28" s="175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75"/>
      <c r="AI28" s="175"/>
      <c r="AJ28" s="175"/>
      <c r="AK28" s="175"/>
      <c r="AL28" s="175"/>
      <c r="AM28" s="176"/>
      <c r="AN28" s="176"/>
      <c r="AO28" s="176"/>
      <c r="AP28" s="176"/>
      <c r="AQ28" s="176"/>
      <c r="AR28" s="176"/>
      <c r="AS28" s="176"/>
      <c r="AT28" s="176"/>
      <c r="AU28" s="176"/>
      <c r="AV28" s="174"/>
      <c r="AW28" s="174"/>
      <c r="AX28" s="174"/>
      <c r="AY28" s="174"/>
      <c r="AZ28" s="174"/>
      <c r="BA28" s="174"/>
      <c r="BI28"/>
      <c r="BJ28"/>
    </row>
    <row r="29" spans="1:62" ht="10.5" customHeight="1">
      <c r="A29" s="174"/>
      <c r="B29" s="174"/>
      <c r="C29" s="174"/>
      <c r="D29" s="174"/>
      <c r="E29" s="174"/>
      <c r="F29" s="174"/>
      <c r="G29" s="174"/>
      <c r="H29" s="174"/>
      <c r="I29" s="151"/>
      <c r="J29" s="175"/>
      <c r="K29" s="175"/>
      <c r="L29" s="175"/>
      <c r="M29" s="175"/>
      <c r="N29" s="175"/>
      <c r="O29" s="175"/>
      <c r="P29" s="175"/>
      <c r="Q29" s="175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75"/>
      <c r="AI29" s="175"/>
      <c r="AJ29" s="175"/>
      <c r="AK29" s="175"/>
      <c r="AL29" s="175"/>
      <c r="AM29" s="176"/>
      <c r="AN29" s="176"/>
      <c r="AO29" s="176"/>
      <c r="AP29" s="176"/>
      <c r="AQ29" s="176"/>
      <c r="AR29" s="176"/>
      <c r="AS29" s="176"/>
      <c r="AT29" s="176"/>
      <c r="AU29" s="176"/>
      <c r="AV29" s="174"/>
      <c r="AW29" s="174"/>
      <c r="AX29" s="174"/>
      <c r="AY29" s="174"/>
      <c r="AZ29" s="174"/>
      <c r="BA29" s="174"/>
      <c r="BI29"/>
      <c r="BJ29"/>
    </row>
    <row r="30" spans="1:62" ht="10.5" customHeight="1">
      <c r="A30" s="174"/>
      <c r="B30" s="174"/>
      <c r="C30" s="174"/>
      <c r="D30" s="174"/>
      <c r="E30" s="174"/>
      <c r="F30" s="174"/>
      <c r="G30" s="174"/>
      <c r="H30" s="174"/>
      <c r="I30" s="151"/>
      <c r="J30" s="175"/>
      <c r="K30" s="175"/>
      <c r="L30" s="175"/>
      <c r="M30" s="175"/>
      <c r="N30" s="175"/>
      <c r="O30" s="175"/>
      <c r="P30" s="175"/>
      <c r="Q30" s="175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75"/>
      <c r="AI30" s="175"/>
      <c r="AJ30" s="175"/>
      <c r="AK30" s="175"/>
      <c r="AL30" s="175"/>
      <c r="AM30" s="176"/>
      <c r="AN30" s="176"/>
      <c r="AO30" s="176"/>
      <c r="AP30" s="176"/>
      <c r="AQ30" s="176"/>
      <c r="AR30" s="176"/>
      <c r="AS30" s="176"/>
      <c r="AT30" s="176"/>
      <c r="AU30" s="176"/>
      <c r="AV30" s="174"/>
      <c r="AW30" s="174"/>
      <c r="AX30" s="174"/>
      <c r="AY30" s="174"/>
      <c r="AZ30" s="174"/>
      <c r="BA30" s="174"/>
    </row>
    <row r="31" spans="1:62" ht="10.5" customHeight="1">
      <c r="A31" s="149" t="str">
        <f>J27</f>
        <v>弓削登士行(足立区)
杉山　文吾(足立区)</v>
      </c>
      <c r="B31" s="149"/>
      <c r="C31" s="149"/>
      <c r="D31" s="149"/>
      <c r="E31" s="149"/>
      <c r="F31" s="149"/>
      <c r="G31" s="149"/>
      <c r="H31" s="149"/>
      <c r="I31" s="150"/>
      <c r="J31" s="152"/>
      <c r="K31" s="152"/>
      <c r="L31" s="152"/>
      <c r="M31" s="152"/>
      <c r="N31" s="152"/>
      <c r="O31" s="152"/>
      <c r="P31" s="152"/>
      <c r="Q31" s="152"/>
      <c r="R31" s="172" t="s">
        <v>88</v>
      </c>
      <c r="S31" s="172"/>
      <c r="T31" s="172"/>
      <c r="U31" s="172"/>
      <c r="V31" s="172"/>
      <c r="W31" s="172"/>
      <c r="X31" s="172"/>
      <c r="Y31" s="172"/>
      <c r="Z31" s="172" t="s">
        <v>89</v>
      </c>
      <c r="AA31" s="172"/>
      <c r="AB31" s="172"/>
      <c r="AC31" s="172"/>
      <c r="AD31" s="172"/>
      <c r="AE31" s="172"/>
      <c r="AF31" s="172"/>
      <c r="AG31" s="172"/>
      <c r="AH31" s="172" t="s">
        <v>90</v>
      </c>
      <c r="AI31" s="172"/>
      <c r="AJ31" s="172"/>
      <c r="AK31" s="172"/>
      <c r="AL31" s="172"/>
      <c r="AM31" s="173"/>
      <c r="AN31" s="173"/>
      <c r="AO31" s="177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</row>
    <row r="32" spans="1:62" ht="10.5" customHeight="1">
      <c r="A32" s="149"/>
      <c r="B32" s="149"/>
      <c r="C32" s="149"/>
      <c r="D32" s="149"/>
      <c r="E32" s="149"/>
      <c r="F32" s="149"/>
      <c r="G32" s="149"/>
      <c r="H32" s="149"/>
      <c r="I32" s="150"/>
      <c r="J32" s="152"/>
      <c r="K32" s="152"/>
      <c r="L32" s="152"/>
      <c r="M32" s="152"/>
      <c r="N32" s="152"/>
      <c r="O32" s="152"/>
      <c r="P32" s="152"/>
      <c r="Q32" s="15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  <c r="AM32" s="173"/>
      <c r="AN32" s="173"/>
      <c r="AO32" s="177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</row>
    <row r="33" spans="1:62" ht="10.5" customHeight="1">
      <c r="A33" s="149"/>
      <c r="B33" s="149"/>
      <c r="C33" s="149"/>
      <c r="D33" s="149"/>
      <c r="E33" s="149"/>
      <c r="F33" s="149"/>
      <c r="G33" s="149"/>
      <c r="H33" s="149"/>
      <c r="I33" s="150"/>
      <c r="J33" s="152"/>
      <c r="K33" s="152"/>
      <c r="L33" s="152"/>
      <c r="M33" s="152"/>
      <c r="N33" s="152"/>
      <c r="O33" s="152"/>
      <c r="P33" s="152"/>
      <c r="Q33" s="15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  <c r="AM33" s="173"/>
      <c r="AN33" s="173"/>
      <c r="AO33" s="177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</row>
    <row r="34" spans="1:62" ht="10.5" customHeight="1">
      <c r="A34" s="149"/>
      <c r="B34" s="149"/>
      <c r="C34" s="149"/>
      <c r="D34" s="149"/>
      <c r="E34" s="149"/>
      <c r="F34" s="149"/>
      <c r="G34" s="149"/>
      <c r="H34" s="149"/>
      <c r="I34" s="150"/>
      <c r="J34" s="152"/>
      <c r="K34" s="152"/>
      <c r="L34" s="152"/>
      <c r="M34" s="152"/>
      <c r="N34" s="152"/>
      <c r="O34" s="152"/>
      <c r="P34" s="152"/>
      <c r="Q34" s="15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3"/>
      <c r="AN34" s="173"/>
      <c r="AO34" s="177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</row>
    <row r="35" spans="1:62" ht="10.5" customHeight="1">
      <c r="A35" s="149" t="str">
        <f>R27</f>
        <v>石川　豊(SBC)
林　直史(SBC)</v>
      </c>
      <c r="B35" s="149"/>
      <c r="C35" s="149"/>
      <c r="D35" s="149"/>
      <c r="E35" s="149"/>
      <c r="F35" s="149"/>
      <c r="G35" s="149"/>
      <c r="H35" s="149"/>
      <c r="I35" s="150"/>
      <c r="J35" s="151"/>
      <c r="K35" s="151"/>
      <c r="L35" s="151"/>
      <c r="M35" s="151"/>
      <c r="N35" s="151"/>
      <c r="O35" s="151"/>
      <c r="P35" s="151"/>
      <c r="Q35" s="151"/>
      <c r="R35" s="152"/>
      <c r="S35" s="152"/>
      <c r="T35" s="152"/>
      <c r="U35" s="152"/>
      <c r="V35" s="152"/>
      <c r="W35" s="152"/>
      <c r="X35" s="152"/>
      <c r="Y35" s="152"/>
      <c r="Z35" s="172" t="s">
        <v>91</v>
      </c>
      <c r="AA35" s="172"/>
      <c r="AB35" s="172"/>
      <c r="AC35" s="172"/>
      <c r="AD35" s="172"/>
      <c r="AE35" s="172"/>
      <c r="AF35" s="172"/>
      <c r="AG35" s="172"/>
      <c r="AH35" s="172" t="s">
        <v>92</v>
      </c>
      <c r="AI35" s="172"/>
      <c r="AJ35" s="172"/>
      <c r="AK35" s="172"/>
      <c r="AL35" s="172"/>
      <c r="AM35" s="173"/>
      <c r="AN35" s="173"/>
      <c r="AO35" s="173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</row>
    <row r="36" spans="1:62" ht="10.5" customHeight="1">
      <c r="A36" s="149"/>
      <c r="B36" s="149"/>
      <c r="C36" s="149"/>
      <c r="D36" s="149"/>
      <c r="E36" s="149"/>
      <c r="F36" s="149"/>
      <c r="G36" s="149"/>
      <c r="H36" s="149"/>
      <c r="I36" s="150"/>
      <c r="J36" s="151"/>
      <c r="K36" s="151"/>
      <c r="L36" s="151"/>
      <c r="M36" s="151"/>
      <c r="N36" s="151"/>
      <c r="O36" s="151"/>
      <c r="P36" s="151"/>
      <c r="Q36" s="151"/>
      <c r="R36" s="152"/>
      <c r="S36" s="152"/>
      <c r="T36" s="152"/>
      <c r="U36" s="152"/>
      <c r="V36" s="152"/>
      <c r="W36" s="152"/>
      <c r="X36" s="152"/>
      <c r="Y36" s="15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  <c r="AK36" s="172"/>
      <c r="AL36" s="172"/>
      <c r="AM36" s="173"/>
      <c r="AN36" s="173"/>
      <c r="AO36" s="173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J36"/>
    </row>
    <row r="37" spans="1:62" ht="10.5" customHeight="1">
      <c r="A37" s="149"/>
      <c r="B37" s="149"/>
      <c r="C37" s="149"/>
      <c r="D37" s="149"/>
      <c r="E37" s="149"/>
      <c r="F37" s="149"/>
      <c r="G37" s="149"/>
      <c r="H37" s="149"/>
      <c r="I37" s="150"/>
      <c r="J37" s="151"/>
      <c r="K37" s="151"/>
      <c r="L37" s="151"/>
      <c r="M37" s="151"/>
      <c r="N37" s="151"/>
      <c r="O37" s="151"/>
      <c r="P37" s="151"/>
      <c r="Q37" s="151"/>
      <c r="R37" s="152"/>
      <c r="S37" s="152"/>
      <c r="T37" s="152"/>
      <c r="U37" s="152"/>
      <c r="V37" s="152"/>
      <c r="W37" s="152"/>
      <c r="X37" s="152"/>
      <c r="Y37" s="15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73"/>
      <c r="AN37" s="173"/>
      <c r="AO37" s="173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J37"/>
    </row>
    <row r="38" spans="1:62" ht="10.5" customHeight="1">
      <c r="A38" s="149"/>
      <c r="B38" s="149"/>
      <c r="C38" s="149"/>
      <c r="D38" s="149"/>
      <c r="E38" s="149"/>
      <c r="F38" s="149"/>
      <c r="G38" s="149"/>
      <c r="H38" s="149"/>
      <c r="I38" s="150"/>
      <c r="J38" s="151"/>
      <c r="K38" s="151"/>
      <c r="L38" s="151"/>
      <c r="M38" s="151"/>
      <c r="N38" s="151"/>
      <c r="O38" s="151"/>
      <c r="P38" s="151"/>
      <c r="Q38" s="151"/>
      <c r="R38" s="152"/>
      <c r="S38" s="152"/>
      <c r="T38" s="152"/>
      <c r="U38" s="152"/>
      <c r="V38" s="152"/>
      <c r="W38" s="152"/>
      <c r="X38" s="152"/>
      <c r="Y38" s="15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3"/>
      <c r="AN38" s="173"/>
      <c r="AO38" s="173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</row>
    <row r="39" spans="1:62" ht="10.5" customHeight="1">
      <c r="A39" s="149" t="str">
        <f>Z27</f>
        <v>吉田翔平(ブレイズ)
角田涼(ブレイズ)</v>
      </c>
      <c r="B39" s="149"/>
      <c r="C39" s="149"/>
      <c r="D39" s="149"/>
      <c r="E39" s="149"/>
      <c r="F39" s="149"/>
      <c r="G39" s="149"/>
      <c r="H39" s="149"/>
      <c r="I39" s="149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53"/>
      <c r="AA39" s="153"/>
      <c r="AB39" s="153"/>
      <c r="AC39" s="153"/>
      <c r="AD39" s="153"/>
      <c r="AE39" s="153"/>
      <c r="AF39" s="153"/>
      <c r="AG39" s="153"/>
      <c r="AH39" s="172" t="s">
        <v>93</v>
      </c>
      <c r="AI39" s="172"/>
      <c r="AJ39" s="172"/>
      <c r="AK39" s="172"/>
      <c r="AL39" s="172"/>
      <c r="AM39" s="173"/>
      <c r="AN39" s="173"/>
      <c r="AO39" s="173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</row>
    <row r="40" spans="1:62" ht="10.5" customHeight="1">
      <c r="A40" s="149"/>
      <c r="B40" s="149"/>
      <c r="C40" s="149"/>
      <c r="D40" s="149"/>
      <c r="E40" s="149"/>
      <c r="F40" s="149"/>
      <c r="G40" s="149"/>
      <c r="H40" s="149"/>
      <c r="I40" s="149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53"/>
      <c r="AA40" s="153"/>
      <c r="AB40" s="153"/>
      <c r="AC40" s="153"/>
      <c r="AD40" s="153"/>
      <c r="AE40" s="153"/>
      <c r="AF40" s="153"/>
      <c r="AG40" s="153"/>
      <c r="AH40" s="172"/>
      <c r="AI40" s="172"/>
      <c r="AJ40" s="172"/>
      <c r="AK40" s="172"/>
      <c r="AL40" s="172"/>
      <c r="AM40" s="173"/>
      <c r="AN40" s="173"/>
      <c r="AO40" s="173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</row>
    <row r="41" spans="1:62" ht="10.5" customHeight="1">
      <c r="A41" s="149"/>
      <c r="B41" s="149"/>
      <c r="C41" s="149"/>
      <c r="D41" s="149"/>
      <c r="E41" s="149"/>
      <c r="F41" s="149"/>
      <c r="G41" s="149"/>
      <c r="H41" s="149"/>
      <c r="I41" s="149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53"/>
      <c r="AA41" s="153"/>
      <c r="AB41" s="153"/>
      <c r="AC41" s="153"/>
      <c r="AD41" s="153"/>
      <c r="AE41" s="153"/>
      <c r="AF41" s="153"/>
      <c r="AG41" s="153"/>
      <c r="AH41" s="172"/>
      <c r="AI41" s="172"/>
      <c r="AJ41" s="172"/>
      <c r="AK41" s="172"/>
      <c r="AL41" s="172"/>
      <c r="AM41" s="173"/>
      <c r="AN41" s="173"/>
      <c r="AO41" s="173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</row>
    <row r="42" spans="1:62" ht="10.5" customHeight="1">
      <c r="A42" s="149"/>
      <c r="B42" s="149"/>
      <c r="C42" s="149"/>
      <c r="D42" s="149"/>
      <c r="E42" s="149"/>
      <c r="F42" s="149"/>
      <c r="G42" s="149"/>
      <c r="H42" s="149"/>
      <c r="I42" s="149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53"/>
      <c r="AA42" s="153"/>
      <c r="AB42" s="153"/>
      <c r="AC42" s="153"/>
      <c r="AD42" s="153"/>
      <c r="AE42" s="153"/>
      <c r="AF42" s="153"/>
      <c r="AG42" s="153"/>
      <c r="AH42" s="172"/>
      <c r="AI42" s="172"/>
      <c r="AJ42" s="172"/>
      <c r="AK42" s="172"/>
      <c r="AL42" s="172"/>
      <c r="AM42" s="173"/>
      <c r="AN42" s="173"/>
      <c r="AO42" s="173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</row>
    <row r="43" spans="1:62" s="39" customFormat="1" ht="10.5" customHeight="1">
      <c r="A43" s="149" t="str">
        <f>AH27</f>
        <v>松永直人(幡代クラブ)
吉田朋弘(聖学院大学)</v>
      </c>
      <c r="B43" s="149"/>
      <c r="C43" s="149"/>
      <c r="D43" s="149"/>
      <c r="E43" s="149"/>
      <c r="F43" s="149"/>
      <c r="G43" s="149"/>
      <c r="H43" s="149"/>
      <c r="I43" s="150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52"/>
      <c r="AI43" s="152"/>
      <c r="AJ43" s="152"/>
      <c r="AK43" s="152"/>
      <c r="AL43" s="152"/>
      <c r="AM43" s="153"/>
      <c r="AN43" s="153"/>
      <c r="AO43" s="153"/>
      <c r="AP43" s="139"/>
      <c r="AQ43" s="140"/>
      <c r="AR43" s="140"/>
      <c r="AS43" s="140"/>
      <c r="AT43" s="140"/>
      <c r="AU43" s="141"/>
      <c r="AV43" s="139"/>
      <c r="AW43" s="140"/>
      <c r="AX43" s="140"/>
      <c r="AY43" s="140"/>
      <c r="AZ43" s="140"/>
      <c r="BA43" s="141"/>
      <c r="BG43" s="7"/>
      <c r="BH43" s="7"/>
      <c r="BI43" s="7"/>
      <c r="BJ43" s="7"/>
    </row>
    <row r="44" spans="1:62" s="39" customFormat="1" ht="10.5" customHeight="1">
      <c r="A44" s="149"/>
      <c r="B44" s="149"/>
      <c r="C44" s="149"/>
      <c r="D44" s="149"/>
      <c r="E44" s="149"/>
      <c r="F44" s="149"/>
      <c r="G44" s="149"/>
      <c r="H44" s="149"/>
      <c r="I44" s="150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2"/>
      <c r="AI44" s="152"/>
      <c r="AJ44" s="152"/>
      <c r="AK44" s="152"/>
      <c r="AL44" s="152"/>
      <c r="AM44" s="153"/>
      <c r="AN44" s="153"/>
      <c r="AO44" s="153"/>
      <c r="AP44" s="142"/>
      <c r="AQ44" s="143"/>
      <c r="AR44" s="143"/>
      <c r="AS44" s="143"/>
      <c r="AT44" s="143"/>
      <c r="AU44" s="144"/>
      <c r="AV44" s="142"/>
      <c r="AW44" s="143"/>
      <c r="AX44" s="143"/>
      <c r="AY44" s="143"/>
      <c r="AZ44" s="143"/>
      <c r="BA44" s="144"/>
      <c r="BG44" s="7"/>
      <c r="BH44" s="7"/>
      <c r="BI44" s="7"/>
      <c r="BJ44"/>
    </row>
    <row r="45" spans="1:62" s="39" customFormat="1" ht="10.5" customHeight="1">
      <c r="A45" s="149"/>
      <c r="B45" s="149"/>
      <c r="C45" s="149"/>
      <c r="D45" s="149"/>
      <c r="E45" s="149"/>
      <c r="F45" s="149"/>
      <c r="G45" s="149"/>
      <c r="H45" s="149"/>
      <c r="I45" s="150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2"/>
      <c r="AI45" s="152"/>
      <c r="AJ45" s="152"/>
      <c r="AK45" s="152"/>
      <c r="AL45" s="152"/>
      <c r="AM45" s="153"/>
      <c r="AN45" s="153"/>
      <c r="AO45" s="153"/>
      <c r="AP45" s="142"/>
      <c r="AQ45" s="143"/>
      <c r="AR45" s="143"/>
      <c r="AS45" s="143"/>
      <c r="AT45" s="143"/>
      <c r="AU45" s="144"/>
      <c r="AV45" s="142"/>
      <c r="AW45" s="143"/>
      <c r="AX45" s="143"/>
      <c r="AY45" s="143"/>
      <c r="AZ45" s="143"/>
      <c r="BA45" s="144"/>
      <c r="BG45" s="7"/>
      <c r="BH45" s="7"/>
      <c r="BI45" s="7"/>
      <c r="BJ45"/>
    </row>
    <row r="46" spans="1:62" s="39" customFormat="1" ht="10.5" customHeight="1">
      <c r="A46" s="149"/>
      <c r="B46" s="149"/>
      <c r="C46" s="149"/>
      <c r="D46" s="149"/>
      <c r="E46" s="149"/>
      <c r="F46" s="149"/>
      <c r="G46" s="149"/>
      <c r="H46" s="149"/>
      <c r="I46" s="150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2"/>
      <c r="AI46" s="152"/>
      <c r="AJ46" s="152"/>
      <c r="AK46" s="152"/>
      <c r="AL46" s="152"/>
      <c r="AM46" s="153"/>
      <c r="AN46" s="153"/>
      <c r="AO46" s="153"/>
      <c r="AP46" s="145"/>
      <c r="AQ46" s="146"/>
      <c r="AR46" s="146"/>
      <c r="AS46" s="146"/>
      <c r="AT46" s="146"/>
      <c r="AU46" s="147"/>
      <c r="AV46" s="145"/>
      <c r="AW46" s="146"/>
      <c r="AX46" s="146"/>
      <c r="AY46" s="146"/>
      <c r="AZ46" s="146"/>
      <c r="BA46" s="147"/>
      <c r="BG46" s="7"/>
      <c r="BH46" s="7"/>
      <c r="BI46" s="7"/>
      <c r="BJ46" s="7"/>
    </row>
    <row r="47" spans="1:62" s="39" customFormat="1" ht="10.5" customHeight="1">
      <c r="A47" s="63"/>
      <c r="B47" s="63"/>
      <c r="C47" s="63"/>
      <c r="D47" s="63"/>
      <c r="E47" s="63"/>
      <c r="F47" s="63"/>
      <c r="G47" s="63"/>
      <c r="H47" s="63"/>
      <c r="I47" s="62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8"/>
      <c r="AN47" s="58"/>
      <c r="AO47" s="58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G47" s="7"/>
      <c r="BH47" s="7"/>
      <c r="BI47" s="7"/>
      <c r="BJ47" s="7"/>
    </row>
    <row r="48" spans="1:62" s="39" customFormat="1" ht="10.5" customHeight="1">
      <c r="A48" s="63"/>
      <c r="B48" s="63"/>
      <c r="C48" s="63"/>
      <c r="D48" s="63"/>
      <c r="E48" s="63"/>
      <c r="F48" s="63"/>
      <c r="G48" s="63"/>
      <c r="H48" s="63"/>
      <c r="I48" s="62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8"/>
      <c r="AN48" s="58"/>
      <c r="AO48" s="58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G48" s="7"/>
      <c r="BH48" s="7"/>
      <c r="BI48" s="7"/>
      <c r="BJ48" s="7"/>
    </row>
    <row r="49" spans="1:62" s="39" customFormat="1" ht="10.5" customHeight="1">
      <c r="A49" s="174" t="s">
        <v>98</v>
      </c>
      <c r="B49" s="174"/>
      <c r="C49" s="174"/>
      <c r="D49" s="174"/>
      <c r="E49" s="174"/>
      <c r="F49" s="174"/>
      <c r="G49" s="174"/>
      <c r="H49" s="174"/>
      <c r="I49" s="151"/>
      <c r="J49" s="178" t="s">
        <v>337</v>
      </c>
      <c r="K49" s="179"/>
      <c r="L49" s="179"/>
      <c r="M49" s="179"/>
      <c r="N49" s="179"/>
      <c r="O49" s="179"/>
      <c r="P49" s="179"/>
      <c r="Q49" s="180"/>
      <c r="R49" s="187" t="s">
        <v>101</v>
      </c>
      <c r="S49" s="188"/>
      <c r="T49" s="188"/>
      <c r="U49" s="188"/>
      <c r="V49" s="188"/>
      <c r="W49" s="188"/>
      <c r="X49" s="188"/>
      <c r="Y49" s="189"/>
      <c r="Z49" s="178" t="s">
        <v>102</v>
      </c>
      <c r="AA49" s="179"/>
      <c r="AB49" s="179"/>
      <c r="AC49" s="179"/>
      <c r="AD49" s="179"/>
      <c r="AE49" s="179"/>
      <c r="AF49" s="179"/>
      <c r="AG49" s="180"/>
      <c r="AH49" s="178" t="s">
        <v>95</v>
      </c>
      <c r="AI49" s="179"/>
      <c r="AJ49" s="179"/>
      <c r="AK49" s="179"/>
      <c r="AL49" s="179"/>
      <c r="AM49" s="179"/>
      <c r="AN49" s="179"/>
      <c r="AO49" s="180"/>
      <c r="AP49" s="196" t="s">
        <v>86</v>
      </c>
      <c r="AQ49" s="197"/>
      <c r="AR49" s="197"/>
      <c r="AS49" s="197"/>
      <c r="AT49" s="197"/>
      <c r="AU49" s="198"/>
      <c r="AV49" s="205" t="s">
        <v>87</v>
      </c>
      <c r="AW49" s="206"/>
      <c r="AX49" s="206"/>
      <c r="AY49" s="206"/>
      <c r="AZ49" s="206"/>
      <c r="BA49" s="207"/>
      <c r="BJ49" s="7"/>
    </row>
    <row r="50" spans="1:62" s="39" customFormat="1" ht="10.5" customHeight="1">
      <c r="A50" s="174"/>
      <c r="B50" s="174"/>
      <c r="C50" s="174"/>
      <c r="D50" s="174"/>
      <c r="E50" s="174"/>
      <c r="F50" s="174"/>
      <c r="G50" s="174"/>
      <c r="H50" s="174"/>
      <c r="I50" s="151"/>
      <c r="J50" s="181"/>
      <c r="K50" s="182"/>
      <c r="L50" s="182"/>
      <c r="M50" s="182"/>
      <c r="N50" s="182"/>
      <c r="O50" s="182"/>
      <c r="P50" s="182"/>
      <c r="Q50" s="183"/>
      <c r="R50" s="190"/>
      <c r="S50" s="191"/>
      <c r="T50" s="191"/>
      <c r="U50" s="191"/>
      <c r="V50" s="191"/>
      <c r="W50" s="191"/>
      <c r="X50" s="191"/>
      <c r="Y50" s="192"/>
      <c r="Z50" s="181"/>
      <c r="AA50" s="182"/>
      <c r="AB50" s="182"/>
      <c r="AC50" s="182"/>
      <c r="AD50" s="182"/>
      <c r="AE50" s="182"/>
      <c r="AF50" s="182"/>
      <c r="AG50" s="183"/>
      <c r="AH50" s="181"/>
      <c r="AI50" s="182"/>
      <c r="AJ50" s="182"/>
      <c r="AK50" s="182"/>
      <c r="AL50" s="182"/>
      <c r="AM50" s="182"/>
      <c r="AN50" s="182"/>
      <c r="AO50" s="183"/>
      <c r="AP50" s="199"/>
      <c r="AQ50" s="200"/>
      <c r="AR50" s="200"/>
      <c r="AS50" s="200"/>
      <c r="AT50" s="200"/>
      <c r="AU50" s="201"/>
      <c r="AV50" s="208"/>
      <c r="AW50" s="209"/>
      <c r="AX50" s="209"/>
      <c r="AY50" s="209"/>
      <c r="AZ50" s="209"/>
      <c r="BA50" s="210"/>
      <c r="BJ50" s="7"/>
    </row>
    <row r="51" spans="1:62" s="39" customFormat="1" ht="10.5" customHeight="1">
      <c r="A51" s="174"/>
      <c r="B51" s="174"/>
      <c r="C51" s="174"/>
      <c r="D51" s="174"/>
      <c r="E51" s="174"/>
      <c r="F51" s="174"/>
      <c r="G51" s="174"/>
      <c r="H51" s="174"/>
      <c r="I51" s="151"/>
      <c r="J51" s="181"/>
      <c r="K51" s="182"/>
      <c r="L51" s="182"/>
      <c r="M51" s="182"/>
      <c r="N51" s="182"/>
      <c r="O51" s="182"/>
      <c r="P51" s="182"/>
      <c r="Q51" s="183"/>
      <c r="R51" s="190"/>
      <c r="S51" s="191"/>
      <c r="T51" s="191"/>
      <c r="U51" s="191"/>
      <c r="V51" s="191"/>
      <c r="W51" s="191"/>
      <c r="X51" s="191"/>
      <c r="Y51" s="192"/>
      <c r="Z51" s="181"/>
      <c r="AA51" s="182"/>
      <c r="AB51" s="182"/>
      <c r="AC51" s="182"/>
      <c r="AD51" s="182"/>
      <c r="AE51" s="182"/>
      <c r="AF51" s="182"/>
      <c r="AG51" s="183"/>
      <c r="AH51" s="181"/>
      <c r="AI51" s="182"/>
      <c r="AJ51" s="182"/>
      <c r="AK51" s="182"/>
      <c r="AL51" s="182"/>
      <c r="AM51" s="182"/>
      <c r="AN51" s="182"/>
      <c r="AO51" s="183"/>
      <c r="AP51" s="199"/>
      <c r="AQ51" s="200"/>
      <c r="AR51" s="200"/>
      <c r="AS51" s="200"/>
      <c r="AT51" s="200"/>
      <c r="AU51" s="201"/>
      <c r="AV51" s="208"/>
      <c r="AW51" s="209"/>
      <c r="AX51" s="209"/>
      <c r="AY51" s="209"/>
      <c r="AZ51" s="209"/>
      <c r="BA51" s="210"/>
      <c r="BJ51" s="7"/>
    </row>
    <row r="52" spans="1:62" s="39" customFormat="1" ht="10.5" customHeight="1">
      <c r="A52" s="174"/>
      <c r="B52" s="174"/>
      <c r="C52" s="174"/>
      <c r="D52" s="174"/>
      <c r="E52" s="174"/>
      <c r="F52" s="174"/>
      <c r="G52" s="174"/>
      <c r="H52" s="174"/>
      <c r="I52" s="151"/>
      <c r="J52" s="184"/>
      <c r="K52" s="185"/>
      <c r="L52" s="185"/>
      <c r="M52" s="185"/>
      <c r="N52" s="185"/>
      <c r="O52" s="185"/>
      <c r="P52" s="185"/>
      <c r="Q52" s="186"/>
      <c r="R52" s="193"/>
      <c r="S52" s="194"/>
      <c r="T52" s="194"/>
      <c r="U52" s="194"/>
      <c r="V52" s="194"/>
      <c r="W52" s="194"/>
      <c r="X52" s="194"/>
      <c r="Y52" s="195"/>
      <c r="Z52" s="184"/>
      <c r="AA52" s="185"/>
      <c r="AB52" s="185"/>
      <c r="AC52" s="185"/>
      <c r="AD52" s="185"/>
      <c r="AE52" s="185"/>
      <c r="AF52" s="185"/>
      <c r="AG52" s="186"/>
      <c r="AH52" s="184"/>
      <c r="AI52" s="185"/>
      <c r="AJ52" s="185"/>
      <c r="AK52" s="185"/>
      <c r="AL52" s="185"/>
      <c r="AM52" s="185"/>
      <c r="AN52" s="185"/>
      <c r="AO52" s="186"/>
      <c r="AP52" s="202"/>
      <c r="AQ52" s="203"/>
      <c r="AR52" s="203"/>
      <c r="AS52" s="203"/>
      <c r="AT52" s="203"/>
      <c r="AU52" s="204"/>
      <c r="AV52" s="211"/>
      <c r="AW52" s="212"/>
      <c r="AX52" s="212"/>
      <c r="AY52" s="212"/>
      <c r="AZ52" s="212"/>
      <c r="BA52" s="213"/>
      <c r="BJ52" s="7"/>
    </row>
    <row r="53" spans="1:62" s="39" customFormat="1" ht="10.5" customHeight="1">
      <c r="A53" s="154" t="str">
        <f>J49</f>
        <v>渡部　匠(品川区)
宮島　啓(品川区)</v>
      </c>
      <c r="B53" s="155"/>
      <c r="C53" s="155"/>
      <c r="D53" s="155"/>
      <c r="E53" s="155"/>
      <c r="F53" s="155"/>
      <c r="G53" s="155"/>
      <c r="H53" s="155"/>
      <c r="I53" s="156"/>
      <c r="J53" s="216"/>
      <c r="K53" s="217"/>
      <c r="L53" s="217"/>
      <c r="M53" s="217"/>
      <c r="N53" s="217"/>
      <c r="O53" s="217"/>
      <c r="P53" s="217"/>
      <c r="Q53" s="218"/>
      <c r="R53" s="225" t="s">
        <v>96</v>
      </c>
      <c r="S53" s="226"/>
      <c r="T53" s="226"/>
      <c r="U53" s="226"/>
      <c r="V53" s="226"/>
      <c r="W53" s="226"/>
      <c r="X53" s="226"/>
      <c r="Y53" s="227"/>
      <c r="Z53" s="225" t="s">
        <v>97</v>
      </c>
      <c r="AA53" s="226"/>
      <c r="AB53" s="226"/>
      <c r="AC53" s="226"/>
      <c r="AD53" s="226"/>
      <c r="AE53" s="226"/>
      <c r="AF53" s="226"/>
      <c r="AG53" s="227"/>
      <c r="AH53" s="163" t="s">
        <v>95</v>
      </c>
      <c r="AI53" s="164"/>
      <c r="AJ53" s="164"/>
      <c r="AK53" s="164"/>
      <c r="AL53" s="164"/>
      <c r="AM53" s="164"/>
      <c r="AN53" s="164"/>
      <c r="AO53" s="165"/>
      <c r="AP53" s="139"/>
      <c r="AQ53" s="140"/>
      <c r="AR53" s="140"/>
      <c r="AS53" s="140"/>
      <c r="AT53" s="140"/>
      <c r="AU53" s="141"/>
      <c r="AV53" s="139"/>
      <c r="AW53" s="140"/>
      <c r="AX53" s="140"/>
      <c r="AY53" s="140"/>
      <c r="AZ53" s="140"/>
      <c r="BA53" s="141"/>
      <c r="BJ53"/>
    </row>
    <row r="54" spans="1:62" s="39" customFormat="1" ht="10.5" customHeight="1">
      <c r="A54" s="157"/>
      <c r="B54" s="158"/>
      <c r="C54" s="158"/>
      <c r="D54" s="158"/>
      <c r="E54" s="158"/>
      <c r="F54" s="158"/>
      <c r="G54" s="158"/>
      <c r="H54" s="158"/>
      <c r="I54" s="159"/>
      <c r="J54" s="219"/>
      <c r="K54" s="220"/>
      <c r="L54" s="220"/>
      <c r="M54" s="220"/>
      <c r="N54" s="220"/>
      <c r="O54" s="220"/>
      <c r="P54" s="220"/>
      <c r="Q54" s="221"/>
      <c r="R54" s="228"/>
      <c r="S54" s="229"/>
      <c r="T54" s="229"/>
      <c r="U54" s="229"/>
      <c r="V54" s="229"/>
      <c r="W54" s="229"/>
      <c r="X54" s="229"/>
      <c r="Y54" s="230"/>
      <c r="Z54" s="228"/>
      <c r="AA54" s="229"/>
      <c r="AB54" s="229"/>
      <c r="AC54" s="229"/>
      <c r="AD54" s="229"/>
      <c r="AE54" s="229"/>
      <c r="AF54" s="229"/>
      <c r="AG54" s="230"/>
      <c r="AH54" s="166"/>
      <c r="AI54" s="167"/>
      <c r="AJ54" s="167"/>
      <c r="AK54" s="167"/>
      <c r="AL54" s="167"/>
      <c r="AM54" s="167"/>
      <c r="AN54" s="167"/>
      <c r="AO54" s="168"/>
      <c r="AP54" s="142"/>
      <c r="AQ54" s="143"/>
      <c r="AR54" s="143"/>
      <c r="AS54" s="143"/>
      <c r="AT54" s="143"/>
      <c r="AU54" s="144"/>
      <c r="AV54" s="142"/>
      <c r="AW54" s="143"/>
      <c r="AX54" s="143"/>
      <c r="AY54" s="143"/>
      <c r="AZ54" s="143"/>
      <c r="BA54" s="144"/>
      <c r="BJ54"/>
    </row>
    <row r="55" spans="1:62" s="39" customFormat="1" ht="10.5" customHeight="1">
      <c r="A55" s="157"/>
      <c r="B55" s="158"/>
      <c r="C55" s="158"/>
      <c r="D55" s="158"/>
      <c r="E55" s="158"/>
      <c r="F55" s="158"/>
      <c r="G55" s="158"/>
      <c r="H55" s="158"/>
      <c r="I55" s="159"/>
      <c r="J55" s="219"/>
      <c r="K55" s="220"/>
      <c r="L55" s="220"/>
      <c r="M55" s="220"/>
      <c r="N55" s="220"/>
      <c r="O55" s="220"/>
      <c r="P55" s="220"/>
      <c r="Q55" s="221"/>
      <c r="R55" s="228"/>
      <c r="S55" s="229"/>
      <c r="T55" s="229"/>
      <c r="U55" s="229"/>
      <c r="V55" s="229"/>
      <c r="W55" s="229"/>
      <c r="X55" s="229"/>
      <c r="Y55" s="230"/>
      <c r="Z55" s="228"/>
      <c r="AA55" s="229"/>
      <c r="AB55" s="229"/>
      <c r="AC55" s="229"/>
      <c r="AD55" s="229"/>
      <c r="AE55" s="229"/>
      <c r="AF55" s="229"/>
      <c r="AG55" s="230"/>
      <c r="AH55" s="166"/>
      <c r="AI55" s="167"/>
      <c r="AJ55" s="167"/>
      <c r="AK55" s="167"/>
      <c r="AL55" s="167"/>
      <c r="AM55" s="167"/>
      <c r="AN55" s="167"/>
      <c r="AO55" s="168"/>
      <c r="AP55" s="142"/>
      <c r="AQ55" s="143"/>
      <c r="AR55" s="143"/>
      <c r="AS55" s="143"/>
      <c r="AT55" s="143"/>
      <c r="AU55" s="144"/>
      <c r="AV55" s="142"/>
      <c r="AW55" s="143"/>
      <c r="AX55" s="143"/>
      <c r="AY55" s="143"/>
      <c r="AZ55" s="143"/>
      <c r="BA55" s="144"/>
      <c r="BJ55" s="64"/>
    </row>
    <row r="56" spans="1:62" s="39" customFormat="1" ht="10.5" customHeight="1">
      <c r="A56" s="160"/>
      <c r="B56" s="161"/>
      <c r="C56" s="161"/>
      <c r="D56" s="161"/>
      <c r="E56" s="161"/>
      <c r="F56" s="161"/>
      <c r="G56" s="161"/>
      <c r="H56" s="161"/>
      <c r="I56" s="162"/>
      <c r="J56" s="222"/>
      <c r="K56" s="223"/>
      <c r="L56" s="223"/>
      <c r="M56" s="223"/>
      <c r="N56" s="223"/>
      <c r="O56" s="223"/>
      <c r="P56" s="223"/>
      <c r="Q56" s="224"/>
      <c r="R56" s="231"/>
      <c r="S56" s="232"/>
      <c r="T56" s="232"/>
      <c r="U56" s="232"/>
      <c r="V56" s="232"/>
      <c r="W56" s="232"/>
      <c r="X56" s="232"/>
      <c r="Y56" s="233"/>
      <c r="Z56" s="231"/>
      <c r="AA56" s="232"/>
      <c r="AB56" s="232"/>
      <c r="AC56" s="232"/>
      <c r="AD56" s="232"/>
      <c r="AE56" s="232"/>
      <c r="AF56" s="232"/>
      <c r="AG56" s="233"/>
      <c r="AH56" s="169"/>
      <c r="AI56" s="170"/>
      <c r="AJ56" s="170"/>
      <c r="AK56" s="170"/>
      <c r="AL56" s="170"/>
      <c r="AM56" s="170"/>
      <c r="AN56" s="170"/>
      <c r="AO56" s="171"/>
      <c r="AP56" s="145"/>
      <c r="AQ56" s="146"/>
      <c r="AR56" s="146"/>
      <c r="AS56" s="146"/>
      <c r="AT56" s="146"/>
      <c r="AU56" s="147"/>
      <c r="AV56" s="145"/>
      <c r="AW56" s="146"/>
      <c r="AX56" s="146"/>
      <c r="AY56" s="146"/>
      <c r="AZ56" s="146"/>
      <c r="BA56" s="147"/>
      <c r="BI56"/>
    </row>
    <row r="57" spans="1:62" s="39" customFormat="1" ht="10.5" customHeight="1">
      <c r="A57" s="196" t="str">
        <f>R49</f>
        <v>矢島怜(東京都市大学)
飯塚隆広(東京都市大学)</v>
      </c>
      <c r="B57" s="197"/>
      <c r="C57" s="197"/>
      <c r="D57" s="197"/>
      <c r="E57" s="197"/>
      <c r="F57" s="197"/>
      <c r="G57" s="197"/>
      <c r="H57" s="197"/>
      <c r="I57" s="198"/>
      <c r="J57" s="163"/>
      <c r="K57" s="164"/>
      <c r="L57" s="164"/>
      <c r="M57" s="164"/>
      <c r="N57" s="164"/>
      <c r="O57" s="164"/>
      <c r="P57" s="164"/>
      <c r="Q57" s="165"/>
      <c r="R57" s="216"/>
      <c r="S57" s="217"/>
      <c r="T57" s="217"/>
      <c r="U57" s="217"/>
      <c r="V57" s="217"/>
      <c r="W57" s="217"/>
      <c r="X57" s="217"/>
      <c r="Y57" s="218"/>
      <c r="Z57" s="225" t="s">
        <v>90</v>
      </c>
      <c r="AA57" s="226"/>
      <c r="AB57" s="226"/>
      <c r="AC57" s="226"/>
      <c r="AD57" s="226"/>
      <c r="AE57" s="226"/>
      <c r="AF57" s="226"/>
      <c r="AG57" s="227"/>
      <c r="AH57" s="163" t="s">
        <v>95</v>
      </c>
      <c r="AI57" s="164"/>
      <c r="AJ57" s="164"/>
      <c r="AK57" s="164"/>
      <c r="AL57" s="164"/>
      <c r="AM57" s="164"/>
      <c r="AN57" s="164"/>
      <c r="AO57" s="165"/>
      <c r="AP57" s="139"/>
      <c r="AQ57" s="140"/>
      <c r="AR57" s="140"/>
      <c r="AS57" s="140"/>
      <c r="AT57" s="140"/>
      <c r="AU57" s="141"/>
      <c r="AV57" s="139"/>
      <c r="AW57" s="140"/>
      <c r="AX57" s="140"/>
      <c r="AY57" s="140"/>
      <c r="AZ57" s="140"/>
      <c r="BA57" s="141"/>
      <c r="BI57"/>
    </row>
    <row r="58" spans="1:62" s="39" customFormat="1" ht="10.5" customHeight="1">
      <c r="A58" s="199"/>
      <c r="B58" s="200"/>
      <c r="C58" s="200"/>
      <c r="D58" s="200"/>
      <c r="E58" s="200"/>
      <c r="F58" s="200"/>
      <c r="G58" s="200"/>
      <c r="H58" s="200"/>
      <c r="I58" s="201"/>
      <c r="J58" s="166"/>
      <c r="K58" s="167"/>
      <c r="L58" s="167"/>
      <c r="M58" s="167"/>
      <c r="N58" s="167"/>
      <c r="O58" s="167"/>
      <c r="P58" s="167"/>
      <c r="Q58" s="168"/>
      <c r="R58" s="219"/>
      <c r="S58" s="220"/>
      <c r="T58" s="220"/>
      <c r="U58" s="220"/>
      <c r="V58" s="220"/>
      <c r="W58" s="220"/>
      <c r="X58" s="220"/>
      <c r="Y58" s="221"/>
      <c r="Z58" s="228"/>
      <c r="AA58" s="229"/>
      <c r="AB58" s="229"/>
      <c r="AC58" s="229"/>
      <c r="AD58" s="229"/>
      <c r="AE58" s="229"/>
      <c r="AF58" s="229"/>
      <c r="AG58" s="230"/>
      <c r="AH58" s="166"/>
      <c r="AI58" s="167"/>
      <c r="AJ58" s="167"/>
      <c r="AK58" s="167"/>
      <c r="AL58" s="167"/>
      <c r="AM58" s="167"/>
      <c r="AN58" s="167"/>
      <c r="AO58" s="168"/>
      <c r="AP58" s="142"/>
      <c r="AQ58" s="143"/>
      <c r="AR58" s="143"/>
      <c r="AS58" s="143"/>
      <c r="AT58" s="143"/>
      <c r="AU58" s="144"/>
      <c r="AV58" s="142"/>
      <c r="AW58" s="143"/>
      <c r="AX58" s="143"/>
      <c r="AY58" s="143"/>
      <c r="AZ58" s="143"/>
      <c r="BA58" s="144"/>
      <c r="BI58"/>
    </row>
    <row r="59" spans="1:62" s="39" customFormat="1" ht="10.5" customHeight="1">
      <c r="A59" s="199"/>
      <c r="B59" s="200"/>
      <c r="C59" s="200"/>
      <c r="D59" s="200"/>
      <c r="E59" s="200"/>
      <c r="F59" s="200"/>
      <c r="G59" s="200"/>
      <c r="H59" s="200"/>
      <c r="I59" s="201"/>
      <c r="J59" s="166"/>
      <c r="K59" s="167"/>
      <c r="L59" s="167"/>
      <c r="M59" s="167"/>
      <c r="N59" s="167"/>
      <c r="O59" s="167"/>
      <c r="P59" s="167"/>
      <c r="Q59" s="168"/>
      <c r="R59" s="219"/>
      <c r="S59" s="220"/>
      <c r="T59" s="220"/>
      <c r="U59" s="220"/>
      <c r="V59" s="220"/>
      <c r="W59" s="220"/>
      <c r="X59" s="220"/>
      <c r="Y59" s="221"/>
      <c r="Z59" s="228"/>
      <c r="AA59" s="229"/>
      <c r="AB59" s="229"/>
      <c r="AC59" s="229"/>
      <c r="AD59" s="229"/>
      <c r="AE59" s="229"/>
      <c r="AF59" s="229"/>
      <c r="AG59" s="230"/>
      <c r="AH59" s="166"/>
      <c r="AI59" s="167"/>
      <c r="AJ59" s="167"/>
      <c r="AK59" s="167"/>
      <c r="AL59" s="167"/>
      <c r="AM59" s="167"/>
      <c r="AN59" s="167"/>
      <c r="AO59" s="168"/>
      <c r="AP59" s="142"/>
      <c r="AQ59" s="143"/>
      <c r="AR59" s="143"/>
      <c r="AS59" s="143"/>
      <c r="AT59" s="143"/>
      <c r="AU59" s="144"/>
      <c r="AV59" s="142"/>
      <c r="AW59" s="143"/>
      <c r="AX59" s="143"/>
      <c r="AY59" s="143"/>
      <c r="AZ59" s="143"/>
      <c r="BA59" s="144"/>
      <c r="BI59"/>
    </row>
    <row r="60" spans="1:62" s="39" customFormat="1" ht="10.5" customHeight="1">
      <c r="A60" s="202"/>
      <c r="B60" s="203"/>
      <c r="C60" s="203"/>
      <c r="D60" s="203"/>
      <c r="E60" s="203"/>
      <c r="F60" s="203"/>
      <c r="G60" s="203"/>
      <c r="H60" s="203"/>
      <c r="I60" s="204"/>
      <c r="J60" s="169"/>
      <c r="K60" s="170"/>
      <c r="L60" s="170"/>
      <c r="M60" s="170"/>
      <c r="N60" s="170"/>
      <c r="O60" s="170"/>
      <c r="P60" s="170"/>
      <c r="Q60" s="171"/>
      <c r="R60" s="222"/>
      <c r="S60" s="223"/>
      <c r="T60" s="223"/>
      <c r="U60" s="223"/>
      <c r="V60" s="223"/>
      <c r="W60" s="223"/>
      <c r="X60" s="223"/>
      <c r="Y60" s="224"/>
      <c r="Z60" s="231"/>
      <c r="AA60" s="232"/>
      <c r="AB60" s="232"/>
      <c r="AC60" s="232"/>
      <c r="AD60" s="232"/>
      <c r="AE60" s="232"/>
      <c r="AF60" s="232"/>
      <c r="AG60" s="233"/>
      <c r="AH60" s="169"/>
      <c r="AI60" s="170"/>
      <c r="AJ60" s="170"/>
      <c r="AK60" s="170"/>
      <c r="AL60" s="170"/>
      <c r="AM60" s="170"/>
      <c r="AN60" s="170"/>
      <c r="AO60" s="171"/>
      <c r="AP60" s="145"/>
      <c r="AQ60" s="146"/>
      <c r="AR60" s="146"/>
      <c r="AS60" s="146"/>
      <c r="AT60" s="146"/>
      <c r="AU60" s="147"/>
      <c r="AV60" s="145"/>
      <c r="AW60" s="146"/>
      <c r="AX60" s="146"/>
      <c r="AY60" s="146"/>
      <c r="AZ60" s="146"/>
      <c r="BA60" s="147"/>
      <c r="BI60"/>
    </row>
    <row r="61" spans="1:62" s="39" customFormat="1" ht="10.5" customHeight="1">
      <c r="A61" s="154" t="str">
        <f>Z49</f>
        <v>吉崎　志遠(TMF)
竹林　吏一(TMF)</v>
      </c>
      <c r="B61" s="155"/>
      <c r="C61" s="155"/>
      <c r="D61" s="155"/>
      <c r="E61" s="155"/>
      <c r="F61" s="155"/>
      <c r="G61" s="155"/>
      <c r="H61" s="155"/>
      <c r="I61" s="156"/>
      <c r="J61" s="163"/>
      <c r="K61" s="164"/>
      <c r="L61" s="164"/>
      <c r="M61" s="164"/>
      <c r="N61" s="164"/>
      <c r="O61" s="164"/>
      <c r="P61" s="164"/>
      <c r="Q61" s="165"/>
      <c r="R61" s="163"/>
      <c r="S61" s="164"/>
      <c r="T61" s="164"/>
      <c r="U61" s="164"/>
      <c r="V61" s="164"/>
      <c r="W61" s="164"/>
      <c r="X61" s="164"/>
      <c r="Y61" s="165"/>
      <c r="Z61" s="216"/>
      <c r="AA61" s="217"/>
      <c r="AB61" s="217"/>
      <c r="AC61" s="217"/>
      <c r="AD61" s="217"/>
      <c r="AE61" s="217"/>
      <c r="AF61" s="217"/>
      <c r="AG61" s="218"/>
      <c r="AH61" s="163" t="s">
        <v>95</v>
      </c>
      <c r="AI61" s="164"/>
      <c r="AJ61" s="164"/>
      <c r="AK61" s="164"/>
      <c r="AL61" s="164"/>
      <c r="AM61" s="164"/>
      <c r="AN61" s="164"/>
      <c r="AO61" s="165"/>
      <c r="AP61" s="139"/>
      <c r="AQ61" s="140"/>
      <c r="AR61" s="140"/>
      <c r="AS61" s="140"/>
      <c r="AT61" s="140"/>
      <c r="AU61" s="141"/>
      <c r="AV61" s="139"/>
      <c r="AW61" s="140"/>
      <c r="AX61" s="140"/>
      <c r="AY61" s="140"/>
      <c r="AZ61" s="140"/>
      <c r="BA61" s="141"/>
      <c r="BI61"/>
    </row>
    <row r="62" spans="1:62" s="39" customFormat="1" ht="10.5" customHeight="1">
      <c r="A62" s="157"/>
      <c r="B62" s="158"/>
      <c r="C62" s="158"/>
      <c r="D62" s="158"/>
      <c r="E62" s="158"/>
      <c r="F62" s="158"/>
      <c r="G62" s="158"/>
      <c r="H62" s="158"/>
      <c r="I62" s="159"/>
      <c r="J62" s="166"/>
      <c r="K62" s="167"/>
      <c r="L62" s="167"/>
      <c r="M62" s="167"/>
      <c r="N62" s="167"/>
      <c r="O62" s="167"/>
      <c r="P62" s="167"/>
      <c r="Q62" s="168"/>
      <c r="R62" s="166"/>
      <c r="S62" s="167"/>
      <c r="T62" s="167"/>
      <c r="U62" s="167"/>
      <c r="V62" s="167"/>
      <c r="W62" s="167"/>
      <c r="X62" s="167"/>
      <c r="Y62" s="168"/>
      <c r="Z62" s="219"/>
      <c r="AA62" s="220"/>
      <c r="AB62" s="220"/>
      <c r="AC62" s="220"/>
      <c r="AD62" s="220"/>
      <c r="AE62" s="220"/>
      <c r="AF62" s="220"/>
      <c r="AG62" s="221"/>
      <c r="AH62" s="166"/>
      <c r="AI62" s="167"/>
      <c r="AJ62" s="167"/>
      <c r="AK62" s="167"/>
      <c r="AL62" s="167"/>
      <c r="AM62" s="167"/>
      <c r="AN62" s="167"/>
      <c r="AO62" s="168"/>
      <c r="AP62" s="142"/>
      <c r="AQ62" s="143"/>
      <c r="AR62" s="143"/>
      <c r="AS62" s="143"/>
      <c r="AT62" s="143"/>
      <c r="AU62" s="144"/>
      <c r="AV62" s="142"/>
      <c r="AW62" s="143"/>
      <c r="AX62" s="143"/>
      <c r="AY62" s="143"/>
      <c r="AZ62" s="143"/>
      <c r="BA62" s="144"/>
      <c r="BI62"/>
    </row>
    <row r="63" spans="1:62" s="39" customFormat="1" ht="10.5" customHeight="1">
      <c r="A63" s="157"/>
      <c r="B63" s="158"/>
      <c r="C63" s="158"/>
      <c r="D63" s="158"/>
      <c r="E63" s="158"/>
      <c r="F63" s="158"/>
      <c r="G63" s="158"/>
      <c r="H63" s="158"/>
      <c r="I63" s="159"/>
      <c r="J63" s="166"/>
      <c r="K63" s="167"/>
      <c r="L63" s="167"/>
      <c r="M63" s="167"/>
      <c r="N63" s="167"/>
      <c r="O63" s="167"/>
      <c r="P63" s="167"/>
      <c r="Q63" s="168"/>
      <c r="R63" s="166"/>
      <c r="S63" s="167"/>
      <c r="T63" s="167"/>
      <c r="U63" s="167"/>
      <c r="V63" s="167"/>
      <c r="W63" s="167"/>
      <c r="X63" s="167"/>
      <c r="Y63" s="168"/>
      <c r="Z63" s="219"/>
      <c r="AA63" s="220"/>
      <c r="AB63" s="220"/>
      <c r="AC63" s="220"/>
      <c r="AD63" s="220"/>
      <c r="AE63" s="220"/>
      <c r="AF63" s="220"/>
      <c r="AG63" s="221"/>
      <c r="AH63" s="166"/>
      <c r="AI63" s="167"/>
      <c r="AJ63" s="167"/>
      <c r="AK63" s="167"/>
      <c r="AL63" s="167"/>
      <c r="AM63" s="167"/>
      <c r="AN63" s="167"/>
      <c r="AO63" s="168"/>
      <c r="AP63" s="142"/>
      <c r="AQ63" s="143"/>
      <c r="AR63" s="143"/>
      <c r="AS63" s="143"/>
      <c r="AT63" s="143"/>
      <c r="AU63" s="144"/>
      <c r="AV63" s="142"/>
      <c r="AW63" s="143"/>
      <c r="AX63" s="143"/>
      <c r="AY63" s="143"/>
      <c r="AZ63" s="143"/>
      <c r="BA63" s="144"/>
    </row>
    <row r="64" spans="1:62" s="39" customFormat="1" ht="10.5" customHeight="1">
      <c r="A64" s="160"/>
      <c r="B64" s="161"/>
      <c r="C64" s="161"/>
      <c r="D64" s="161"/>
      <c r="E64" s="161"/>
      <c r="F64" s="161"/>
      <c r="G64" s="161"/>
      <c r="H64" s="161"/>
      <c r="I64" s="162"/>
      <c r="J64" s="169"/>
      <c r="K64" s="170"/>
      <c r="L64" s="170"/>
      <c r="M64" s="170"/>
      <c r="N64" s="170"/>
      <c r="O64" s="170"/>
      <c r="P64" s="170"/>
      <c r="Q64" s="171"/>
      <c r="R64" s="169"/>
      <c r="S64" s="170"/>
      <c r="T64" s="170"/>
      <c r="U64" s="170"/>
      <c r="V64" s="170"/>
      <c r="W64" s="170"/>
      <c r="X64" s="170"/>
      <c r="Y64" s="171"/>
      <c r="Z64" s="222"/>
      <c r="AA64" s="223"/>
      <c r="AB64" s="223"/>
      <c r="AC64" s="223"/>
      <c r="AD64" s="223"/>
      <c r="AE64" s="223"/>
      <c r="AF64" s="223"/>
      <c r="AG64" s="224"/>
      <c r="AH64" s="169"/>
      <c r="AI64" s="170"/>
      <c r="AJ64" s="170"/>
      <c r="AK64" s="170"/>
      <c r="AL64" s="170"/>
      <c r="AM64" s="170"/>
      <c r="AN64" s="170"/>
      <c r="AO64" s="171"/>
      <c r="AP64" s="145"/>
      <c r="AQ64" s="146"/>
      <c r="AR64" s="146"/>
      <c r="AS64" s="146"/>
      <c r="AT64" s="146"/>
      <c r="AU64" s="147"/>
      <c r="AV64" s="145"/>
      <c r="AW64" s="146"/>
      <c r="AX64" s="146"/>
      <c r="AY64" s="146"/>
      <c r="AZ64" s="146"/>
      <c r="BA64" s="147"/>
    </row>
    <row r="65" spans="1:49" s="39" customFormat="1" ht="10.5" customHeight="1">
      <c r="A65" s="53"/>
      <c r="B65" s="53"/>
      <c r="C65" s="53"/>
      <c r="D65" s="53"/>
      <c r="E65" s="53"/>
      <c r="F65" s="53"/>
      <c r="G65" s="53"/>
      <c r="H65" s="54"/>
      <c r="I65" s="55"/>
      <c r="J65" s="55"/>
      <c r="K65" s="55"/>
      <c r="L65" s="55"/>
      <c r="M65" s="55"/>
      <c r="N65" s="55"/>
      <c r="O65" s="55"/>
      <c r="P65" s="55"/>
      <c r="Q65" s="55"/>
      <c r="R65" s="14"/>
      <c r="S65" s="14"/>
      <c r="T65" s="56"/>
      <c r="U65" s="56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57"/>
    </row>
    <row r="66" spans="1:49" ht="6.75" customHeight="1">
      <c r="AK66" s="14"/>
      <c r="AL66" s="14"/>
      <c r="AM66" s="39"/>
      <c r="AN66" s="39"/>
    </row>
    <row r="67" spans="1:49" ht="16.149999999999999" customHeight="1">
      <c r="A67" s="138" t="s">
        <v>114</v>
      </c>
      <c r="B67" s="138"/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</row>
    <row r="68" spans="1:49" ht="16.149999999999999" customHeight="1">
      <c r="A68" s="138"/>
      <c r="B68" s="138"/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</row>
    <row r="69" spans="1:49" ht="6.75" customHeight="1"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</row>
    <row r="70" spans="1:49" ht="6.75" customHeight="1">
      <c r="C70" s="65"/>
      <c r="D70" s="65"/>
      <c r="E70" s="65"/>
      <c r="F70" s="65"/>
      <c r="G70" s="65"/>
      <c r="H70" s="65"/>
      <c r="I70" s="65"/>
      <c r="J70" s="66"/>
      <c r="K70" s="66"/>
      <c r="L70" s="66"/>
      <c r="M70" s="66"/>
      <c r="N70" s="66"/>
      <c r="O70" s="66"/>
      <c r="P70" s="66"/>
      <c r="Q70" s="66"/>
      <c r="R70" s="66"/>
      <c r="S70" s="55"/>
      <c r="T70" s="13"/>
      <c r="U70" s="13"/>
      <c r="V70" s="14"/>
      <c r="W70" s="14"/>
      <c r="X70" s="14"/>
      <c r="Y70" s="14"/>
      <c r="Z70" s="14"/>
      <c r="AA70" s="14"/>
      <c r="AB70" s="13"/>
      <c r="AC70" s="13"/>
      <c r="AD70" s="13"/>
    </row>
    <row r="71" spans="1:49" ht="6.75" customHeight="1">
      <c r="C71" s="133" t="s">
        <v>110</v>
      </c>
      <c r="D71" s="133"/>
      <c r="E71" s="133"/>
      <c r="F71" s="133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4"/>
      <c r="X71" s="14"/>
      <c r="Y71" s="14"/>
      <c r="Z71" s="14"/>
      <c r="AA71" s="14"/>
      <c r="AB71" s="13"/>
      <c r="AC71" s="13"/>
      <c r="AD71" s="13"/>
    </row>
    <row r="72" spans="1:49" ht="6.75" customHeight="1">
      <c r="C72" s="133"/>
      <c r="D72" s="133"/>
      <c r="E72" s="133"/>
      <c r="F72" s="133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7">
        <v>1</v>
      </c>
      <c r="X72" s="137"/>
      <c r="Y72" s="14"/>
      <c r="Z72" s="14"/>
      <c r="AA72" s="52"/>
      <c r="AB72" s="52"/>
      <c r="AC72" s="52"/>
      <c r="AD72" s="52"/>
    </row>
    <row r="73" spans="1:49" ht="6.75" customHeight="1">
      <c r="C73" s="133"/>
      <c r="D73" s="133"/>
      <c r="E73" s="133"/>
      <c r="F73" s="133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7"/>
      <c r="X73" s="137"/>
      <c r="Y73" s="57"/>
      <c r="Z73" s="57"/>
      <c r="AA73" s="14"/>
      <c r="AB73" s="14"/>
      <c r="AC73" s="13"/>
      <c r="AD73" s="13"/>
      <c r="AE73" s="44"/>
    </row>
    <row r="74" spans="1:49" ht="6.75" customHeight="1">
      <c r="C74" s="133"/>
      <c r="D74" s="133"/>
      <c r="E74" s="133"/>
      <c r="F74" s="133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4"/>
      <c r="X74" s="14"/>
      <c r="Y74" s="14"/>
      <c r="Z74" s="131"/>
      <c r="AA74" s="131"/>
      <c r="AB74" s="14"/>
      <c r="AC74" s="14"/>
      <c r="AD74" s="14"/>
      <c r="AE74" s="44"/>
    </row>
    <row r="75" spans="1:49" ht="6.75" customHeight="1"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1">
        <v>2</v>
      </c>
      <c r="AD75" s="131"/>
      <c r="AE75" s="46"/>
      <c r="AF75" s="47"/>
      <c r="AG75" s="47"/>
    </row>
    <row r="76" spans="1:49" ht="6.75" customHeight="1">
      <c r="C76" s="133" t="s">
        <v>111</v>
      </c>
      <c r="D76" s="133"/>
      <c r="E76" s="133"/>
      <c r="F76" s="133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4"/>
      <c r="X76" s="14"/>
      <c r="Y76" s="14"/>
      <c r="Z76" s="14"/>
      <c r="AA76" s="14"/>
      <c r="AB76" s="13"/>
      <c r="AC76" s="131"/>
      <c r="AD76" s="132"/>
    </row>
    <row r="77" spans="1:49" ht="6.75" customHeight="1">
      <c r="C77" s="133"/>
      <c r="D77" s="133"/>
      <c r="E77" s="133"/>
      <c r="F77" s="133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7">
        <v>2</v>
      </c>
      <c r="X77" s="137"/>
      <c r="Y77" s="14"/>
      <c r="Z77" s="14"/>
      <c r="AA77" s="14"/>
      <c r="AB77" s="13"/>
      <c r="AC77" s="13"/>
      <c r="AD77" s="15"/>
    </row>
    <row r="78" spans="1:49" ht="6.75" customHeight="1">
      <c r="C78" s="133"/>
      <c r="D78" s="133"/>
      <c r="E78" s="133"/>
      <c r="F78" s="133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7"/>
      <c r="X78" s="137"/>
      <c r="Y78" s="57"/>
      <c r="Z78" s="57"/>
      <c r="AA78" s="67"/>
      <c r="AB78" s="13"/>
      <c r="AC78" s="13"/>
      <c r="AD78" s="15"/>
    </row>
    <row r="79" spans="1:49" ht="6.75" customHeight="1">
      <c r="C79" s="133"/>
      <c r="D79" s="133"/>
      <c r="E79" s="133"/>
      <c r="F79" s="133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6"/>
      <c r="W79" s="14"/>
      <c r="X79" s="14"/>
      <c r="Y79" s="14"/>
      <c r="Z79" s="131">
        <v>1</v>
      </c>
      <c r="AA79" s="132"/>
      <c r="AB79" s="68"/>
      <c r="AC79" s="52"/>
      <c r="AD79" s="69"/>
    </row>
    <row r="80" spans="1:49" ht="6.75" customHeight="1">
      <c r="C80" s="133" t="s">
        <v>112</v>
      </c>
      <c r="D80" s="133"/>
      <c r="E80" s="133"/>
      <c r="F80" s="133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4"/>
      <c r="X80" s="14"/>
      <c r="Y80" s="14"/>
      <c r="Z80" s="131"/>
      <c r="AA80" s="132"/>
      <c r="AB80" s="13"/>
      <c r="AC80" s="13"/>
      <c r="AD80" s="13"/>
    </row>
    <row r="81" spans="3:35" ht="6.75" customHeight="1">
      <c r="C81" s="133"/>
      <c r="D81" s="133"/>
      <c r="E81" s="133"/>
      <c r="F81" s="133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7">
        <v>3</v>
      </c>
      <c r="X81" s="137"/>
      <c r="Y81" s="52"/>
      <c r="Z81" s="52"/>
      <c r="AA81" s="69"/>
      <c r="AB81" s="13"/>
      <c r="AC81" s="13"/>
      <c r="AD81" s="13"/>
    </row>
    <row r="82" spans="3:35" ht="6.75" customHeight="1">
      <c r="C82" s="133"/>
      <c r="D82" s="133"/>
      <c r="E82" s="133"/>
      <c r="F82" s="133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7"/>
      <c r="X82" s="137"/>
      <c r="Y82" s="13"/>
      <c r="Z82" s="13"/>
      <c r="AA82" s="13"/>
      <c r="AB82" s="13"/>
      <c r="AC82" s="13"/>
      <c r="AD82" s="13"/>
    </row>
    <row r="83" spans="3:35" ht="6.75" customHeight="1">
      <c r="C83" s="133"/>
      <c r="D83" s="133"/>
      <c r="E83" s="133"/>
      <c r="F83" s="133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"/>
      <c r="X83" s="13"/>
      <c r="Y83" s="14"/>
      <c r="Z83" s="14"/>
      <c r="AA83" s="14"/>
      <c r="AB83" s="14"/>
      <c r="AC83" s="13"/>
      <c r="AD83" s="13"/>
    </row>
    <row r="89" spans="3:35" ht="6.75" customHeight="1">
      <c r="AH89" s="39"/>
      <c r="AI89" s="39"/>
    </row>
    <row r="90" spans="3:35" ht="6.75" customHeight="1">
      <c r="AH90" s="39"/>
      <c r="AI90" s="39"/>
    </row>
    <row r="91" spans="3:35" ht="6.75" customHeight="1">
      <c r="AH91" s="39"/>
      <c r="AI91" s="39"/>
    </row>
    <row r="92" spans="3:35" ht="6.75" customHeight="1">
      <c r="AH92" s="39"/>
      <c r="AI92" s="39"/>
    </row>
    <row r="93" spans="3:35" ht="6.75" customHeight="1">
      <c r="AH93" s="39"/>
      <c r="AI93" s="39"/>
    </row>
    <row r="94" spans="3:35" ht="6.75" customHeight="1">
      <c r="AH94" s="39"/>
      <c r="AI94" s="39"/>
    </row>
    <row r="95" spans="3:35" ht="6.75" customHeight="1">
      <c r="AH95" s="39"/>
      <c r="AI95" s="39"/>
    </row>
    <row r="96" spans="3:35" ht="6.75" customHeight="1">
      <c r="AH96" s="39"/>
      <c r="AI96" s="39"/>
    </row>
  </sheetData>
  <mergeCells count="112">
    <mergeCell ref="A49:I52"/>
    <mergeCell ref="J49:Q52"/>
    <mergeCell ref="R49:Y52"/>
    <mergeCell ref="Z49:AG52"/>
    <mergeCell ref="AH49:AO52"/>
    <mergeCell ref="AP49:AU52"/>
    <mergeCell ref="AV49:BA52"/>
    <mergeCell ref="B1:S2"/>
    <mergeCell ref="R61:Y64"/>
    <mergeCell ref="Z61:AG64"/>
    <mergeCell ref="AH61:AO64"/>
    <mergeCell ref="AP61:AU64"/>
    <mergeCell ref="AV53:BA56"/>
    <mergeCell ref="A57:I60"/>
    <mergeCell ref="J57:Q60"/>
    <mergeCell ref="R57:Y60"/>
    <mergeCell ref="Z57:AG60"/>
    <mergeCell ref="AH57:AO60"/>
    <mergeCell ref="AP57:AU60"/>
    <mergeCell ref="AV57:BA60"/>
    <mergeCell ref="A53:I56"/>
    <mergeCell ref="J53:Q56"/>
    <mergeCell ref="R53:Y56"/>
    <mergeCell ref="Z53:AG56"/>
    <mergeCell ref="AH53:AO56"/>
    <mergeCell ref="AP53:AU56"/>
    <mergeCell ref="AV5:BA8"/>
    <mergeCell ref="A9:I12"/>
    <mergeCell ref="J9:Q12"/>
    <mergeCell ref="R9:Y12"/>
    <mergeCell ref="Z9:AG12"/>
    <mergeCell ref="AH9:AO12"/>
    <mergeCell ref="AP9:AU12"/>
    <mergeCell ref="AV9:BA12"/>
    <mergeCell ref="R31:Y34"/>
    <mergeCell ref="Z31:AG34"/>
    <mergeCell ref="A5:I8"/>
    <mergeCell ref="J5:Q8"/>
    <mergeCell ref="R5:Y8"/>
    <mergeCell ref="Z5:AG8"/>
    <mergeCell ref="AH5:AO8"/>
    <mergeCell ref="AP5:AU8"/>
    <mergeCell ref="AH31:AO34"/>
    <mergeCell ref="AP31:AU34"/>
    <mergeCell ref="AV13:BA16"/>
    <mergeCell ref="A43:I46"/>
    <mergeCell ref="J43:Q46"/>
    <mergeCell ref="R43:Y46"/>
    <mergeCell ref="Z43:AG46"/>
    <mergeCell ref="AH43:AO46"/>
    <mergeCell ref="AP43:AU46"/>
    <mergeCell ref="AV43:BA46"/>
    <mergeCell ref="A39:I42"/>
    <mergeCell ref="J39:Q42"/>
    <mergeCell ref="A13:I16"/>
    <mergeCell ref="J13:Q16"/>
    <mergeCell ref="R13:Y16"/>
    <mergeCell ref="Z13:AG16"/>
    <mergeCell ref="AH13:AO16"/>
    <mergeCell ref="AP13:AU16"/>
    <mergeCell ref="R39:Y42"/>
    <mergeCell ref="Z39:AG42"/>
    <mergeCell ref="AH39:AO42"/>
    <mergeCell ref="AP39:AU42"/>
    <mergeCell ref="A17:I20"/>
    <mergeCell ref="J17:Q20"/>
    <mergeCell ref="R17:Y20"/>
    <mergeCell ref="Z17:AG20"/>
    <mergeCell ref="AH17:AO20"/>
    <mergeCell ref="AP17:AU20"/>
    <mergeCell ref="AV17:BA20"/>
    <mergeCell ref="AV31:BA34"/>
    <mergeCell ref="A35:I38"/>
    <mergeCell ref="J35:Q38"/>
    <mergeCell ref="R35:Y38"/>
    <mergeCell ref="Z35:AG38"/>
    <mergeCell ref="AH35:AO38"/>
    <mergeCell ref="AP35:AU38"/>
    <mergeCell ref="AV35:BA38"/>
    <mergeCell ref="A27:I30"/>
    <mergeCell ref="J27:Q30"/>
    <mergeCell ref="R27:Y30"/>
    <mergeCell ref="Z27:AG30"/>
    <mergeCell ref="AH27:AO30"/>
    <mergeCell ref="AP27:AU30"/>
    <mergeCell ref="AV27:BA30"/>
    <mergeCell ref="A31:I34"/>
    <mergeCell ref="J31:Q34"/>
    <mergeCell ref="Z79:AA80"/>
    <mergeCell ref="C80:F83"/>
    <mergeCell ref="G80:V83"/>
    <mergeCell ref="W81:X82"/>
    <mergeCell ref="A67:T68"/>
    <mergeCell ref="AV21:BA24"/>
    <mergeCell ref="C71:F74"/>
    <mergeCell ref="G71:V74"/>
    <mergeCell ref="W72:X73"/>
    <mergeCell ref="Z74:AA74"/>
    <mergeCell ref="AC75:AD76"/>
    <mergeCell ref="C76:F79"/>
    <mergeCell ref="G76:V79"/>
    <mergeCell ref="W77:X78"/>
    <mergeCell ref="AV39:BA42"/>
    <mergeCell ref="A21:I24"/>
    <mergeCell ref="J21:Q24"/>
    <mergeCell ref="R21:Y24"/>
    <mergeCell ref="Z21:AG24"/>
    <mergeCell ref="AH21:AO24"/>
    <mergeCell ref="AP21:AU24"/>
    <mergeCell ref="AV61:BA64"/>
    <mergeCell ref="A61:I64"/>
    <mergeCell ref="J61:Q64"/>
  </mergeCells>
  <phoneticPr fontId="8"/>
  <pageMargins left="0.54" right="0.19" top="0.5" bottom="0.34" header="0.41" footer="0.2"/>
  <pageSetup paperSize="9" orientation="portrait" horizontalDpi="300" verticalDpi="30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76"/>
  <sheetViews>
    <sheetView topLeftCell="A25" zoomScaleNormal="100" workbookViewId="0">
      <selection activeCell="J30" sqref="J30:Q33"/>
    </sheetView>
  </sheetViews>
  <sheetFormatPr defaultColWidth="1.75" defaultRowHeight="6.75" customHeight="1"/>
  <cols>
    <col min="1" max="42" width="2" style="7" customWidth="1"/>
    <col min="43" max="54" width="1" style="7" customWidth="1"/>
    <col min="55" max="64" width="1.75" style="7"/>
    <col min="65" max="65" width="7.5" style="7" customWidth="1"/>
    <col min="66" max="16384" width="1.75" style="7"/>
  </cols>
  <sheetData>
    <row r="1" spans="1:62" ht="11.25" customHeight="1">
      <c r="B1" s="214" t="s">
        <v>80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AK1" s="49" t="s">
        <v>81</v>
      </c>
      <c r="AP1" s="49" t="s">
        <v>82</v>
      </c>
    </row>
    <row r="2" spans="1:62" ht="11.25" customHeight="1"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AP2" s="49" t="s">
        <v>83</v>
      </c>
    </row>
    <row r="3" spans="1:62" ht="11.25" customHeight="1"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AP3" s="49" t="s">
        <v>84</v>
      </c>
    </row>
    <row r="4" spans="1:62" ht="11.25" customHeight="1"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AP4" s="49"/>
    </row>
    <row r="5" spans="1:62" ht="11.25" customHeight="1"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AP5" s="49"/>
    </row>
    <row r="6" spans="1:62" ht="10.9" customHeight="1"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62" ht="10.5" customHeight="1">
      <c r="A7" s="174" t="s">
        <v>85</v>
      </c>
      <c r="B7" s="174"/>
      <c r="C7" s="174"/>
      <c r="D7" s="174"/>
      <c r="E7" s="174"/>
      <c r="F7" s="174"/>
      <c r="G7" s="174"/>
      <c r="H7" s="174"/>
      <c r="I7" s="151"/>
      <c r="J7" s="237" t="s">
        <v>123</v>
      </c>
      <c r="K7" s="237"/>
      <c r="L7" s="237"/>
      <c r="M7" s="237"/>
      <c r="N7" s="237"/>
      <c r="O7" s="237"/>
      <c r="P7" s="237"/>
      <c r="Q7" s="237"/>
      <c r="R7" s="175" t="s">
        <v>122</v>
      </c>
      <c r="S7" s="175"/>
      <c r="T7" s="175"/>
      <c r="U7" s="175"/>
      <c r="V7" s="175"/>
      <c r="W7" s="175"/>
      <c r="X7" s="175"/>
      <c r="Y7" s="175"/>
      <c r="Z7" s="175" t="s">
        <v>332</v>
      </c>
      <c r="AA7" s="175"/>
      <c r="AB7" s="175"/>
      <c r="AC7" s="175"/>
      <c r="AD7" s="175"/>
      <c r="AE7" s="175"/>
      <c r="AF7" s="175"/>
      <c r="AG7" s="175"/>
      <c r="AH7" s="237" t="s">
        <v>124</v>
      </c>
      <c r="AI7" s="237"/>
      <c r="AJ7" s="237"/>
      <c r="AK7" s="237"/>
      <c r="AL7" s="237"/>
      <c r="AM7" s="236"/>
      <c r="AN7" s="236"/>
      <c r="AO7" s="236"/>
      <c r="AP7" s="176" t="s">
        <v>86</v>
      </c>
      <c r="AQ7" s="176"/>
      <c r="AR7" s="176"/>
      <c r="AS7" s="176"/>
      <c r="AT7" s="176"/>
      <c r="AU7" s="176"/>
      <c r="AV7" s="174" t="s">
        <v>87</v>
      </c>
      <c r="AW7" s="174"/>
      <c r="AX7" s="174"/>
      <c r="AY7" s="174"/>
      <c r="AZ7" s="174"/>
      <c r="BA7" s="174"/>
      <c r="BI7"/>
      <c r="BJ7"/>
    </row>
    <row r="8" spans="1:62" ht="10.5" customHeight="1">
      <c r="A8" s="174"/>
      <c r="B8" s="174"/>
      <c r="C8" s="174"/>
      <c r="D8" s="174"/>
      <c r="E8" s="174"/>
      <c r="F8" s="174"/>
      <c r="G8" s="174"/>
      <c r="H8" s="174"/>
      <c r="I8" s="151"/>
      <c r="J8" s="237"/>
      <c r="K8" s="237"/>
      <c r="L8" s="237"/>
      <c r="M8" s="237"/>
      <c r="N8" s="237"/>
      <c r="O8" s="237"/>
      <c r="P8" s="237"/>
      <c r="Q8" s="237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237"/>
      <c r="AI8" s="237"/>
      <c r="AJ8" s="237"/>
      <c r="AK8" s="237"/>
      <c r="AL8" s="237"/>
      <c r="AM8" s="236"/>
      <c r="AN8" s="236"/>
      <c r="AO8" s="236"/>
      <c r="AP8" s="176"/>
      <c r="AQ8" s="176"/>
      <c r="AR8" s="176"/>
      <c r="AS8" s="176"/>
      <c r="AT8" s="176"/>
      <c r="AU8" s="176"/>
      <c r="AV8" s="174"/>
      <c r="AW8" s="174"/>
      <c r="AX8" s="174"/>
      <c r="AY8" s="174"/>
      <c r="AZ8" s="174"/>
      <c r="BA8" s="174"/>
      <c r="BI8"/>
      <c r="BJ8"/>
    </row>
    <row r="9" spans="1:62" ht="10.5" customHeight="1">
      <c r="A9" s="174"/>
      <c r="B9" s="174"/>
      <c r="C9" s="174"/>
      <c r="D9" s="174"/>
      <c r="E9" s="174"/>
      <c r="F9" s="174"/>
      <c r="G9" s="174"/>
      <c r="H9" s="174"/>
      <c r="I9" s="151"/>
      <c r="J9" s="237"/>
      <c r="K9" s="237"/>
      <c r="L9" s="237"/>
      <c r="M9" s="237"/>
      <c r="N9" s="237"/>
      <c r="O9" s="237"/>
      <c r="P9" s="237"/>
      <c r="Q9" s="237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237"/>
      <c r="AI9" s="237"/>
      <c r="AJ9" s="237"/>
      <c r="AK9" s="237"/>
      <c r="AL9" s="237"/>
      <c r="AM9" s="236"/>
      <c r="AN9" s="236"/>
      <c r="AO9" s="236"/>
      <c r="AP9" s="176"/>
      <c r="AQ9" s="176"/>
      <c r="AR9" s="176"/>
      <c r="AS9" s="176"/>
      <c r="AT9" s="176"/>
      <c r="AU9" s="176"/>
      <c r="AV9" s="174"/>
      <c r="AW9" s="174"/>
      <c r="AX9" s="174"/>
      <c r="AY9" s="174"/>
      <c r="AZ9" s="174"/>
      <c r="BA9" s="174"/>
      <c r="BI9"/>
      <c r="BJ9"/>
    </row>
    <row r="10" spans="1:62" ht="10.5" customHeight="1">
      <c r="A10" s="174"/>
      <c r="B10" s="174"/>
      <c r="C10" s="174"/>
      <c r="D10" s="174"/>
      <c r="E10" s="174"/>
      <c r="F10" s="174"/>
      <c r="G10" s="174"/>
      <c r="H10" s="174"/>
      <c r="I10" s="151"/>
      <c r="J10" s="237"/>
      <c r="K10" s="237"/>
      <c r="L10" s="237"/>
      <c r="M10" s="237"/>
      <c r="N10" s="237"/>
      <c r="O10" s="237"/>
      <c r="P10" s="237"/>
      <c r="Q10" s="237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237"/>
      <c r="AI10" s="237"/>
      <c r="AJ10" s="237"/>
      <c r="AK10" s="237"/>
      <c r="AL10" s="237"/>
      <c r="AM10" s="236"/>
      <c r="AN10" s="236"/>
      <c r="AO10" s="236"/>
      <c r="AP10" s="176"/>
      <c r="AQ10" s="176"/>
      <c r="AR10" s="176"/>
      <c r="AS10" s="176"/>
      <c r="AT10" s="176"/>
      <c r="AU10" s="176"/>
      <c r="AV10" s="174"/>
      <c r="AW10" s="174"/>
      <c r="AX10" s="174"/>
      <c r="AY10" s="174"/>
      <c r="AZ10" s="174"/>
      <c r="BA10" s="174"/>
    </row>
    <row r="11" spans="1:62" ht="10.5" customHeight="1">
      <c r="A11" s="176" t="str">
        <f>J7</f>
        <v>生方克幸(Queen Bee)
田中晋司(Queen Bee)</v>
      </c>
      <c r="B11" s="176"/>
      <c r="C11" s="176"/>
      <c r="D11" s="176"/>
      <c r="E11" s="176"/>
      <c r="F11" s="176"/>
      <c r="G11" s="176"/>
      <c r="H11" s="176"/>
      <c r="I11" s="175"/>
      <c r="J11" s="152"/>
      <c r="K11" s="152"/>
      <c r="L11" s="152"/>
      <c r="M11" s="152"/>
      <c r="N11" s="152"/>
      <c r="O11" s="152"/>
      <c r="P11" s="152"/>
      <c r="Q11" s="152"/>
      <c r="R11" s="172" t="s">
        <v>88</v>
      </c>
      <c r="S11" s="172"/>
      <c r="T11" s="172"/>
      <c r="U11" s="172"/>
      <c r="V11" s="172"/>
      <c r="W11" s="172"/>
      <c r="X11" s="172"/>
      <c r="Y11" s="172"/>
      <c r="Z11" s="172" t="s">
        <v>89</v>
      </c>
      <c r="AA11" s="172"/>
      <c r="AB11" s="172"/>
      <c r="AC11" s="172"/>
      <c r="AD11" s="172"/>
      <c r="AE11" s="172"/>
      <c r="AF11" s="172"/>
      <c r="AG11" s="172"/>
      <c r="AH11" s="172" t="s">
        <v>90</v>
      </c>
      <c r="AI11" s="172"/>
      <c r="AJ11" s="172"/>
      <c r="AK11" s="172"/>
      <c r="AL11" s="172"/>
      <c r="AM11" s="173"/>
      <c r="AN11" s="173"/>
      <c r="AO11" s="177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</row>
    <row r="12" spans="1:62" ht="10.5" customHeight="1">
      <c r="A12" s="176"/>
      <c r="B12" s="176"/>
      <c r="C12" s="176"/>
      <c r="D12" s="176"/>
      <c r="E12" s="176"/>
      <c r="F12" s="176"/>
      <c r="G12" s="176"/>
      <c r="H12" s="176"/>
      <c r="I12" s="175"/>
      <c r="J12" s="152"/>
      <c r="K12" s="152"/>
      <c r="L12" s="152"/>
      <c r="M12" s="152"/>
      <c r="N12" s="152"/>
      <c r="O12" s="152"/>
      <c r="P12" s="152"/>
      <c r="Q12" s="15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3"/>
      <c r="AN12" s="173"/>
      <c r="AO12" s="177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</row>
    <row r="13" spans="1:62" ht="10.5" customHeight="1">
      <c r="A13" s="176"/>
      <c r="B13" s="176"/>
      <c r="C13" s="176"/>
      <c r="D13" s="176"/>
      <c r="E13" s="176"/>
      <c r="F13" s="176"/>
      <c r="G13" s="176"/>
      <c r="H13" s="176"/>
      <c r="I13" s="175"/>
      <c r="J13" s="152"/>
      <c r="K13" s="152"/>
      <c r="L13" s="152"/>
      <c r="M13" s="152"/>
      <c r="N13" s="152"/>
      <c r="O13" s="152"/>
      <c r="P13" s="152"/>
      <c r="Q13" s="15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3"/>
      <c r="AN13" s="173"/>
      <c r="AO13" s="177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</row>
    <row r="14" spans="1:62" ht="10.5" customHeight="1">
      <c r="A14" s="176"/>
      <c r="B14" s="176"/>
      <c r="C14" s="176"/>
      <c r="D14" s="176"/>
      <c r="E14" s="176"/>
      <c r="F14" s="176"/>
      <c r="G14" s="176"/>
      <c r="H14" s="176"/>
      <c r="I14" s="175"/>
      <c r="J14" s="152"/>
      <c r="K14" s="152"/>
      <c r="L14" s="152"/>
      <c r="M14" s="152"/>
      <c r="N14" s="152"/>
      <c r="O14" s="152"/>
      <c r="P14" s="152"/>
      <c r="Q14" s="15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3"/>
      <c r="AN14" s="173"/>
      <c r="AO14" s="177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</row>
    <row r="15" spans="1:62" ht="10.5" customHeight="1">
      <c r="A15" s="149" t="str">
        <f>R7</f>
        <v>斎藤　大(西原クラブ)
竹内博徳(西原クラブ)</v>
      </c>
      <c r="B15" s="149"/>
      <c r="C15" s="149"/>
      <c r="D15" s="149"/>
      <c r="E15" s="149"/>
      <c r="F15" s="149"/>
      <c r="G15" s="149"/>
      <c r="H15" s="149"/>
      <c r="I15" s="150"/>
      <c r="J15" s="151"/>
      <c r="K15" s="151"/>
      <c r="L15" s="151"/>
      <c r="M15" s="151"/>
      <c r="N15" s="151"/>
      <c r="O15" s="151"/>
      <c r="P15" s="151"/>
      <c r="Q15" s="151"/>
      <c r="R15" s="152"/>
      <c r="S15" s="152"/>
      <c r="T15" s="152"/>
      <c r="U15" s="152"/>
      <c r="V15" s="152"/>
      <c r="W15" s="152"/>
      <c r="X15" s="152"/>
      <c r="Y15" s="152"/>
      <c r="Z15" s="172" t="s">
        <v>91</v>
      </c>
      <c r="AA15" s="172"/>
      <c r="AB15" s="172"/>
      <c r="AC15" s="172"/>
      <c r="AD15" s="172"/>
      <c r="AE15" s="172"/>
      <c r="AF15" s="172"/>
      <c r="AG15" s="172"/>
      <c r="AH15" s="172" t="s">
        <v>92</v>
      </c>
      <c r="AI15" s="172"/>
      <c r="AJ15" s="172"/>
      <c r="AK15" s="172"/>
      <c r="AL15" s="172"/>
      <c r="AM15" s="173"/>
      <c r="AN15" s="173"/>
      <c r="AO15" s="173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</row>
    <row r="16" spans="1:62" ht="10.5" customHeight="1">
      <c r="A16" s="149"/>
      <c r="B16" s="149"/>
      <c r="C16" s="149"/>
      <c r="D16" s="149"/>
      <c r="E16" s="149"/>
      <c r="F16" s="149"/>
      <c r="G16" s="149"/>
      <c r="H16" s="149"/>
      <c r="I16" s="150"/>
      <c r="J16" s="151"/>
      <c r="K16" s="151"/>
      <c r="L16" s="151"/>
      <c r="M16" s="151"/>
      <c r="N16" s="151"/>
      <c r="O16" s="151"/>
      <c r="P16" s="151"/>
      <c r="Q16" s="151"/>
      <c r="R16" s="152"/>
      <c r="S16" s="152"/>
      <c r="T16" s="152"/>
      <c r="U16" s="152"/>
      <c r="V16" s="152"/>
      <c r="W16" s="152"/>
      <c r="X16" s="152"/>
      <c r="Y16" s="15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3"/>
      <c r="AN16" s="173"/>
      <c r="AO16" s="173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J16"/>
    </row>
    <row r="17" spans="1:62" ht="10.5" customHeight="1">
      <c r="A17" s="149"/>
      <c r="B17" s="149"/>
      <c r="C17" s="149"/>
      <c r="D17" s="149"/>
      <c r="E17" s="149"/>
      <c r="F17" s="149"/>
      <c r="G17" s="149"/>
      <c r="H17" s="149"/>
      <c r="I17" s="150"/>
      <c r="J17" s="151"/>
      <c r="K17" s="151"/>
      <c r="L17" s="151"/>
      <c r="M17" s="151"/>
      <c r="N17" s="151"/>
      <c r="O17" s="151"/>
      <c r="P17" s="151"/>
      <c r="Q17" s="151"/>
      <c r="R17" s="152"/>
      <c r="S17" s="152"/>
      <c r="T17" s="152"/>
      <c r="U17" s="152"/>
      <c r="V17" s="152"/>
      <c r="W17" s="152"/>
      <c r="X17" s="152"/>
      <c r="Y17" s="15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3"/>
      <c r="AN17" s="173"/>
      <c r="AO17" s="173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J17"/>
    </row>
    <row r="18" spans="1:62" ht="10.5" customHeight="1">
      <c r="A18" s="149"/>
      <c r="B18" s="149"/>
      <c r="C18" s="149"/>
      <c r="D18" s="149"/>
      <c r="E18" s="149"/>
      <c r="F18" s="149"/>
      <c r="G18" s="149"/>
      <c r="H18" s="149"/>
      <c r="I18" s="150"/>
      <c r="J18" s="151"/>
      <c r="K18" s="151"/>
      <c r="L18" s="151"/>
      <c r="M18" s="151"/>
      <c r="N18" s="151"/>
      <c r="O18" s="151"/>
      <c r="P18" s="151"/>
      <c r="Q18" s="151"/>
      <c r="R18" s="152"/>
      <c r="S18" s="152"/>
      <c r="T18" s="152"/>
      <c r="U18" s="152"/>
      <c r="V18" s="152"/>
      <c r="W18" s="152"/>
      <c r="X18" s="152"/>
      <c r="Y18" s="15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3"/>
      <c r="AN18" s="173"/>
      <c r="AO18" s="173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</row>
    <row r="19" spans="1:62" ht="10.5" customHeight="1">
      <c r="A19" s="149" t="str">
        <f>Z7</f>
        <v>杉本潤(BNC)
澤永 叔基　(一般)</v>
      </c>
      <c r="B19" s="149"/>
      <c r="C19" s="149"/>
      <c r="D19" s="149"/>
      <c r="E19" s="149"/>
      <c r="F19" s="149"/>
      <c r="G19" s="149"/>
      <c r="H19" s="149"/>
      <c r="I19" s="149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53"/>
      <c r="AA19" s="153"/>
      <c r="AB19" s="153"/>
      <c r="AC19" s="153"/>
      <c r="AD19" s="153"/>
      <c r="AE19" s="153"/>
      <c r="AF19" s="153"/>
      <c r="AG19" s="153"/>
      <c r="AH19" s="172" t="s">
        <v>93</v>
      </c>
      <c r="AI19" s="172"/>
      <c r="AJ19" s="172"/>
      <c r="AK19" s="172"/>
      <c r="AL19" s="172"/>
      <c r="AM19" s="173"/>
      <c r="AN19" s="173"/>
      <c r="AO19" s="173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</row>
    <row r="20" spans="1:62" ht="10.5" customHeight="1">
      <c r="A20" s="149"/>
      <c r="B20" s="149"/>
      <c r="C20" s="149"/>
      <c r="D20" s="149"/>
      <c r="E20" s="149"/>
      <c r="F20" s="149"/>
      <c r="G20" s="149"/>
      <c r="H20" s="149"/>
      <c r="I20" s="149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53"/>
      <c r="AA20" s="153"/>
      <c r="AB20" s="153"/>
      <c r="AC20" s="153"/>
      <c r="AD20" s="153"/>
      <c r="AE20" s="153"/>
      <c r="AF20" s="153"/>
      <c r="AG20" s="153"/>
      <c r="AH20" s="172"/>
      <c r="AI20" s="172"/>
      <c r="AJ20" s="172"/>
      <c r="AK20" s="172"/>
      <c r="AL20" s="172"/>
      <c r="AM20" s="173"/>
      <c r="AN20" s="173"/>
      <c r="AO20" s="173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</row>
    <row r="21" spans="1:62" ht="10.5" customHeight="1">
      <c r="A21" s="149"/>
      <c r="B21" s="149"/>
      <c r="C21" s="149"/>
      <c r="D21" s="149"/>
      <c r="E21" s="149"/>
      <c r="F21" s="149"/>
      <c r="G21" s="149"/>
      <c r="H21" s="149"/>
      <c r="I21" s="149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53"/>
      <c r="AA21" s="153"/>
      <c r="AB21" s="153"/>
      <c r="AC21" s="153"/>
      <c r="AD21" s="153"/>
      <c r="AE21" s="153"/>
      <c r="AF21" s="153"/>
      <c r="AG21" s="153"/>
      <c r="AH21" s="172"/>
      <c r="AI21" s="172"/>
      <c r="AJ21" s="172"/>
      <c r="AK21" s="172"/>
      <c r="AL21" s="172"/>
      <c r="AM21" s="173"/>
      <c r="AN21" s="173"/>
      <c r="AO21" s="173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</row>
    <row r="22" spans="1:62" ht="10.5" customHeight="1">
      <c r="A22" s="149"/>
      <c r="B22" s="149"/>
      <c r="C22" s="149"/>
      <c r="D22" s="149"/>
      <c r="E22" s="149"/>
      <c r="F22" s="149"/>
      <c r="G22" s="149"/>
      <c r="H22" s="149"/>
      <c r="I22" s="149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53"/>
      <c r="AA22" s="153"/>
      <c r="AB22" s="153"/>
      <c r="AC22" s="153"/>
      <c r="AD22" s="153"/>
      <c r="AE22" s="153"/>
      <c r="AF22" s="153"/>
      <c r="AG22" s="153"/>
      <c r="AH22" s="172"/>
      <c r="AI22" s="172"/>
      <c r="AJ22" s="172"/>
      <c r="AK22" s="172"/>
      <c r="AL22" s="172"/>
      <c r="AM22" s="173"/>
      <c r="AN22" s="173"/>
      <c r="AO22" s="173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</row>
    <row r="23" spans="1:62" s="39" customFormat="1" ht="10.5" customHeight="1">
      <c r="A23" s="236" t="str">
        <f>AH7</f>
        <v>藁谷拓矢(KOH-Zee(ｺｰｼﾞｰ))
薗部歩(KOH-Zee(ｺｰｼﾞｰ))</v>
      </c>
      <c r="B23" s="236"/>
      <c r="C23" s="236"/>
      <c r="D23" s="236"/>
      <c r="E23" s="236"/>
      <c r="F23" s="236"/>
      <c r="G23" s="236"/>
      <c r="H23" s="236"/>
      <c r="I23" s="237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2"/>
      <c r="AI23" s="152"/>
      <c r="AJ23" s="152"/>
      <c r="AK23" s="152"/>
      <c r="AL23" s="152"/>
      <c r="AM23" s="153"/>
      <c r="AN23" s="153"/>
      <c r="AO23" s="153"/>
      <c r="AP23" s="139"/>
      <c r="AQ23" s="140"/>
      <c r="AR23" s="140"/>
      <c r="AS23" s="140"/>
      <c r="AT23" s="140"/>
      <c r="AU23" s="141"/>
      <c r="AV23" s="139"/>
      <c r="AW23" s="140"/>
      <c r="AX23" s="140"/>
      <c r="AY23" s="140"/>
      <c r="AZ23" s="140"/>
      <c r="BA23" s="141"/>
      <c r="BG23" s="7"/>
      <c r="BH23" s="7"/>
      <c r="BI23" s="7"/>
      <c r="BJ23" s="7"/>
    </row>
    <row r="24" spans="1:62" s="39" customFormat="1" ht="10.5" customHeight="1">
      <c r="A24" s="236"/>
      <c r="B24" s="236"/>
      <c r="C24" s="236"/>
      <c r="D24" s="236"/>
      <c r="E24" s="236"/>
      <c r="F24" s="236"/>
      <c r="G24" s="236"/>
      <c r="H24" s="236"/>
      <c r="I24" s="237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2"/>
      <c r="AI24" s="152"/>
      <c r="AJ24" s="152"/>
      <c r="AK24" s="152"/>
      <c r="AL24" s="152"/>
      <c r="AM24" s="153"/>
      <c r="AN24" s="153"/>
      <c r="AO24" s="153"/>
      <c r="AP24" s="142"/>
      <c r="AQ24" s="143"/>
      <c r="AR24" s="143"/>
      <c r="AS24" s="143"/>
      <c r="AT24" s="143"/>
      <c r="AU24" s="144"/>
      <c r="AV24" s="142"/>
      <c r="AW24" s="143"/>
      <c r="AX24" s="143"/>
      <c r="AY24" s="143"/>
      <c r="AZ24" s="143"/>
      <c r="BA24" s="144"/>
      <c r="BG24" s="7"/>
      <c r="BH24" s="7"/>
      <c r="BI24" s="7"/>
      <c r="BJ24"/>
    </row>
    <row r="25" spans="1:62" s="39" customFormat="1" ht="10.5" customHeight="1">
      <c r="A25" s="236"/>
      <c r="B25" s="236"/>
      <c r="C25" s="236"/>
      <c r="D25" s="236"/>
      <c r="E25" s="236"/>
      <c r="F25" s="236"/>
      <c r="G25" s="236"/>
      <c r="H25" s="236"/>
      <c r="I25" s="237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2"/>
      <c r="AI25" s="152"/>
      <c r="AJ25" s="152"/>
      <c r="AK25" s="152"/>
      <c r="AL25" s="152"/>
      <c r="AM25" s="153"/>
      <c r="AN25" s="153"/>
      <c r="AO25" s="153"/>
      <c r="AP25" s="142"/>
      <c r="AQ25" s="143"/>
      <c r="AR25" s="143"/>
      <c r="AS25" s="143"/>
      <c r="AT25" s="143"/>
      <c r="AU25" s="144"/>
      <c r="AV25" s="142"/>
      <c r="AW25" s="143"/>
      <c r="AX25" s="143"/>
      <c r="AY25" s="143"/>
      <c r="AZ25" s="143"/>
      <c r="BA25" s="144"/>
      <c r="BG25" s="7"/>
      <c r="BH25" s="7"/>
      <c r="BI25" s="7"/>
      <c r="BJ25"/>
    </row>
    <row r="26" spans="1:62" s="39" customFormat="1" ht="10.5" customHeight="1">
      <c r="A26" s="236"/>
      <c r="B26" s="236"/>
      <c r="C26" s="236"/>
      <c r="D26" s="236"/>
      <c r="E26" s="236"/>
      <c r="F26" s="236"/>
      <c r="G26" s="236"/>
      <c r="H26" s="236"/>
      <c r="I26" s="237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2"/>
      <c r="AI26" s="152"/>
      <c r="AJ26" s="152"/>
      <c r="AK26" s="152"/>
      <c r="AL26" s="152"/>
      <c r="AM26" s="153"/>
      <c r="AN26" s="153"/>
      <c r="AO26" s="153"/>
      <c r="AP26" s="145"/>
      <c r="AQ26" s="146"/>
      <c r="AR26" s="146"/>
      <c r="AS26" s="146"/>
      <c r="AT26" s="146"/>
      <c r="AU26" s="147"/>
      <c r="AV26" s="145"/>
      <c r="AW26" s="146"/>
      <c r="AX26" s="146"/>
      <c r="AY26" s="146"/>
      <c r="AZ26" s="146"/>
      <c r="BA26" s="147"/>
      <c r="BG26" s="7"/>
      <c r="BH26" s="7"/>
      <c r="BI26" s="7"/>
      <c r="BJ26" s="7"/>
    </row>
    <row r="27" spans="1:62" s="39" customFormat="1" ht="10.15" customHeight="1">
      <c r="A27" s="78"/>
      <c r="B27" s="78"/>
      <c r="C27" s="78"/>
      <c r="D27" s="78"/>
      <c r="E27" s="78"/>
      <c r="F27" s="78"/>
      <c r="G27" s="78"/>
      <c r="H27" s="78"/>
      <c r="I27" s="7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8"/>
      <c r="AN27" s="58"/>
      <c r="AO27" s="58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G27" s="7"/>
      <c r="BH27" s="7"/>
      <c r="BI27" s="7"/>
      <c r="BJ27" s="7"/>
    </row>
    <row r="28" spans="1:62" s="39" customFormat="1" ht="10.15" customHeight="1">
      <c r="A28" s="78"/>
      <c r="B28" s="78"/>
      <c r="C28" s="78"/>
      <c r="D28" s="78"/>
      <c r="E28" s="78"/>
      <c r="F28" s="78"/>
      <c r="G28" s="78"/>
      <c r="H28" s="78"/>
      <c r="I28" s="7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8"/>
      <c r="AN28" s="58"/>
      <c r="AO28" s="58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G28" s="7"/>
      <c r="BH28" s="7"/>
      <c r="BI28" s="7"/>
      <c r="BJ28" s="7"/>
    </row>
    <row r="29" spans="1:62" s="39" customFormat="1" ht="10.5" customHeight="1">
      <c r="A29" s="78"/>
      <c r="B29" s="78"/>
      <c r="C29" s="78"/>
      <c r="D29" s="78"/>
      <c r="E29" s="78"/>
      <c r="F29" s="78"/>
      <c r="G29" s="78"/>
      <c r="H29" s="78"/>
      <c r="I29" s="7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8"/>
      <c r="AN29" s="58"/>
      <c r="AO29" s="58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G29" s="7"/>
      <c r="BH29" s="7"/>
      <c r="BI29" s="7"/>
      <c r="BJ29" s="7"/>
    </row>
    <row r="30" spans="1:62" ht="10.5" customHeight="1">
      <c r="A30" s="174" t="s">
        <v>94</v>
      </c>
      <c r="B30" s="174"/>
      <c r="C30" s="174"/>
      <c r="D30" s="174"/>
      <c r="E30" s="174"/>
      <c r="F30" s="174"/>
      <c r="G30" s="174"/>
      <c r="H30" s="174"/>
      <c r="I30" s="151"/>
      <c r="J30" s="175" t="s">
        <v>333</v>
      </c>
      <c r="K30" s="175"/>
      <c r="L30" s="175"/>
      <c r="M30" s="175"/>
      <c r="N30" s="175"/>
      <c r="O30" s="175"/>
      <c r="P30" s="175"/>
      <c r="Q30" s="175"/>
      <c r="R30" s="237" t="s">
        <v>117</v>
      </c>
      <c r="S30" s="237"/>
      <c r="T30" s="237"/>
      <c r="U30" s="237"/>
      <c r="V30" s="237"/>
      <c r="W30" s="237"/>
      <c r="X30" s="237"/>
      <c r="Y30" s="237"/>
      <c r="Z30" s="175" t="s">
        <v>118</v>
      </c>
      <c r="AA30" s="175"/>
      <c r="AB30" s="175"/>
      <c r="AC30" s="175"/>
      <c r="AD30" s="175"/>
      <c r="AE30" s="175"/>
      <c r="AF30" s="175"/>
      <c r="AG30" s="175"/>
      <c r="AH30" s="175" t="s">
        <v>119</v>
      </c>
      <c r="AI30" s="175"/>
      <c r="AJ30" s="175"/>
      <c r="AK30" s="175"/>
      <c r="AL30" s="175"/>
      <c r="AM30" s="176"/>
      <c r="AN30" s="176"/>
      <c r="AO30" s="176"/>
      <c r="AP30" s="176" t="s">
        <v>86</v>
      </c>
      <c r="AQ30" s="176"/>
      <c r="AR30" s="176"/>
      <c r="AS30" s="176"/>
      <c r="AT30" s="176"/>
      <c r="AU30" s="176"/>
      <c r="AV30" s="174" t="s">
        <v>87</v>
      </c>
      <c r="AW30" s="174"/>
      <c r="AX30" s="174"/>
      <c r="AY30" s="174"/>
      <c r="AZ30" s="174"/>
      <c r="BA30" s="174"/>
      <c r="BI30"/>
      <c r="BJ30"/>
    </row>
    <row r="31" spans="1:62" ht="10.5" customHeight="1">
      <c r="A31" s="174"/>
      <c r="B31" s="174"/>
      <c r="C31" s="174"/>
      <c r="D31" s="174"/>
      <c r="E31" s="174"/>
      <c r="F31" s="174"/>
      <c r="G31" s="174"/>
      <c r="H31" s="174"/>
      <c r="I31" s="151"/>
      <c r="J31" s="175"/>
      <c r="K31" s="175"/>
      <c r="L31" s="175"/>
      <c r="M31" s="175"/>
      <c r="N31" s="175"/>
      <c r="O31" s="175"/>
      <c r="P31" s="175"/>
      <c r="Q31" s="175"/>
      <c r="R31" s="237"/>
      <c r="S31" s="237"/>
      <c r="T31" s="237"/>
      <c r="U31" s="237"/>
      <c r="V31" s="237"/>
      <c r="W31" s="237"/>
      <c r="X31" s="237"/>
      <c r="Y31" s="237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6"/>
      <c r="AN31" s="176"/>
      <c r="AO31" s="176"/>
      <c r="AP31" s="176"/>
      <c r="AQ31" s="176"/>
      <c r="AR31" s="176"/>
      <c r="AS31" s="176"/>
      <c r="AT31" s="176"/>
      <c r="AU31" s="176"/>
      <c r="AV31" s="174"/>
      <c r="AW31" s="174"/>
      <c r="AX31" s="174"/>
      <c r="AY31" s="174"/>
      <c r="AZ31" s="174"/>
      <c r="BA31" s="174"/>
      <c r="BI31"/>
      <c r="BJ31"/>
    </row>
    <row r="32" spans="1:62" ht="10.5" customHeight="1">
      <c r="A32" s="174"/>
      <c r="B32" s="174"/>
      <c r="C32" s="174"/>
      <c r="D32" s="174"/>
      <c r="E32" s="174"/>
      <c r="F32" s="174"/>
      <c r="G32" s="174"/>
      <c r="H32" s="174"/>
      <c r="I32" s="151"/>
      <c r="J32" s="175"/>
      <c r="K32" s="175"/>
      <c r="L32" s="175"/>
      <c r="M32" s="175"/>
      <c r="N32" s="175"/>
      <c r="O32" s="175"/>
      <c r="P32" s="175"/>
      <c r="Q32" s="175"/>
      <c r="R32" s="237"/>
      <c r="S32" s="237"/>
      <c r="T32" s="237"/>
      <c r="U32" s="237"/>
      <c r="V32" s="237"/>
      <c r="W32" s="237"/>
      <c r="X32" s="237"/>
      <c r="Y32" s="237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6"/>
      <c r="AN32" s="176"/>
      <c r="AO32" s="176"/>
      <c r="AP32" s="176"/>
      <c r="AQ32" s="176"/>
      <c r="AR32" s="176"/>
      <c r="AS32" s="176"/>
      <c r="AT32" s="176"/>
      <c r="AU32" s="176"/>
      <c r="AV32" s="174"/>
      <c r="AW32" s="174"/>
      <c r="AX32" s="174"/>
      <c r="AY32" s="174"/>
      <c r="AZ32" s="174"/>
      <c r="BA32" s="174"/>
      <c r="BI32"/>
    </row>
    <row r="33" spans="1:62" ht="10.5" customHeight="1">
      <c r="A33" s="174"/>
      <c r="B33" s="174"/>
      <c r="C33" s="174"/>
      <c r="D33" s="174"/>
      <c r="E33" s="174"/>
      <c r="F33" s="174"/>
      <c r="G33" s="174"/>
      <c r="H33" s="174"/>
      <c r="I33" s="151"/>
      <c r="J33" s="175"/>
      <c r="K33" s="175"/>
      <c r="L33" s="175"/>
      <c r="M33" s="175"/>
      <c r="N33" s="175"/>
      <c r="O33" s="175"/>
      <c r="P33" s="175"/>
      <c r="Q33" s="175"/>
      <c r="R33" s="237"/>
      <c r="S33" s="237"/>
      <c r="T33" s="237"/>
      <c r="U33" s="237"/>
      <c r="V33" s="237"/>
      <c r="W33" s="237"/>
      <c r="X33" s="237"/>
      <c r="Y33" s="237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6"/>
      <c r="AN33" s="176"/>
      <c r="AO33" s="176"/>
      <c r="AP33" s="176"/>
      <c r="AQ33" s="176"/>
      <c r="AR33" s="176"/>
      <c r="AS33" s="176"/>
      <c r="AT33" s="176"/>
      <c r="AU33" s="176"/>
      <c r="AV33" s="174"/>
      <c r="AW33" s="174"/>
      <c r="AX33" s="174"/>
      <c r="AY33" s="174"/>
      <c r="AZ33" s="174"/>
      <c r="BA33" s="174"/>
    </row>
    <row r="34" spans="1:62" ht="10.5" customHeight="1">
      <c r="A34" s="149" t="str">
        <f>J30</f>
        <v>氏家慶介(JICA)
若井　将貴(JICA)</v>
      </c>
      <c r="B34" s="149"/>
      <c r="C34" s="149"/>
      <c r="D34" s="149"/>
      <c r="E34" s="149"/>
      <c r="F34" s="149"/>
      <c r="G34" s="149"/>
      <c r="H34" s="149"/>
      <c r="I34" s="150"/>
      <c r="J34" s="152"/>
      <c r="K34" s="152"/>
      <c r="L34" s="152"/>
      <c r="M34" s="152"/>
      <c r="N34" s="152"/>
      <c r="O34" s="152"/>
      <c r="P34" s="152"/>
      <c r="Q34" s="152"/>
      <c r="R34" s="172" t="s">
        <v>88</v>
      </c>
      <c r="S34" s="172"/>
      <c r="T34" s="172"/>
      <c r="U34" s="172"/>
      <c r="V34" s="172"/>
      <c r="W34" s="172"/>
      <c r="X34" s="172"/>
      <c r="Y34" s="172"/>
      <c r="Z34" s="172" t="s">
        <v>89</v>
      </c>
      <c r="AA34" s="172"/>
      <c r="AB34" s="172"/>
      <c r="AC34" s="172"/>
      <c r="AD34" s="172"/>
      <c r="AE34" s="172"/>
      <c r="AF34" s="172"/>
      <c r="AG34" s="172"/>
      <c r="AH34" s="172" t="s">
        <v>90</v>
      </c>
      <c r="AI34" s="172"/>
      <c r="AJ34" s="172"/>
      <c r="AK34" s="172"/>
      <c r="AL34" s="172"/>
      <c r="AM34" s="173"/>
      <c r="AN34" s="173"/>
      <c r="AO34" s="177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</row>
    <row r="35" spans="1:62" ht="10.5" customHeight="1">
      <c r="A35" s="149"/>
      <c r="B35" s="149"/>
      <c r="C35" s="149"/>
      <c r="D35" s="149"/>
      <c r="E35" s="149"/>
      <c r="F35" s="149"/>
      <c r="G35" s="149"/>
      <c r="H35" s="149"/>
      <c r="I35" s="150"/>
      <c r="J35" s="152"/>
      <c r="K35" s="152"/>
      <c r="L35" s="152"/>
      <c r="M35" s="152"/>
      <c r="N35" s="152"/>
      <c r="O35" s="152"/>
      <c r="P35" s="152"/>
      <c r="Q35" s="15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3"/>
      <c r="AN35" s="173"/>
      <c r="AO35" s="177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</row>
    <row r="36" spans="1:62" ht="10.5" customHeight="1">
      <c r="A36" s="149"/>
      <c r="B36" s="149"/>
      <c r="C36" s="149"/>
      <c r="D36" s="149"/>
      <c r="E36" s="149"/>
      <c r="F36" s="149"/>
      <c r="G36" s="149"/>
      <c r="H36" s="149"/>
      <c r="I36" s="150"/>
      <c r="J36" s="152"/>
      <c r="K36" s="152"/>
      <c r="L36" s="152"/>
      <c r="M36" s="152"/>
      <c r="N36" s="152"/>
      <c r="O36" s="152"/>
      <c r="P36" s="152"/>
      <c r="Q36" s="15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  <c r="AK36" s="172"/>
      <c r="AL36" s="172"/>
      <c r="AM36" s="173"/>
      <c r="AN36" s="173"/>
      <c r="AO36" s="177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</row>
    <row r="37" spans="1:62" ht="10.5" customHeight="1">
      <c r="A37" s="149"/>
      <c r="B37" s="149"/>
      <c r="C37" s="149"/>
      <c r="D37" s="149"/>
      <c r="E37" s="149"/>
      <c r="F37" s="149"/>
      <c r="G37" s="149"/>
      <c r="H37" s="149"/>
      <c r="I37" s="150"/>
      <c r="J37" s="152"/>
      <c r="K37" s="152"/>
      <c r="L37" s="152"/>
      <c r="M37" s="152"/>
      <c r="N37" s="152"/>
      <c r="O37" s="152"/>
      <c r="P37" s="152"/>
      <c r="Q37" s="15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73"/>
      <c r="AN37" s="173"/>
      <c r="AO37" s="177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</row>
    <row r="38" spans="1:62" ht="10.5" customHeight="1">
      <c r="A38" s="236" t="str">
        <f>R30</f>
        <v>上村綾司(帝京平成大学)
岡本純哉(帝京平成大学)</v>
      </c>
      <c r="B38" s="236"/>
      <c r="C38" s="236"/>
      <c r="D38" s="236"/>
      <c r="E38" s="236"/>
      <c r="F38" s="236"/>
      <c r="G38" s="236"/>
      <c r="H38" s="236"/>
      <c r="I38" s="237"/>
      <c r="J38" s="151"/>
      <c r="K38" s="151"/>
      <c r="L38" s="151"/>
      <c r="M38" s="151"/>
      <c r="N38" s="151"/>
      <c r="O38" s="151"/>
      <c r="P38" s="151"/>
      <c r="Q38" s="151"/>
      <c r="R38" s="152"/>
      <c r="S38" s="152"/>
      <c r="T38" s="152"/>
      <c r="U38" s="152"/>
      <c r="V38" s="152"/>
      <c r="W38" s="152"/>
      <c r="X38" s="152"/>
      <c r="Y38" s="152"/>
      <c r="Z38" s="172" t="s">
        <v>91</v>
      </c>
      <c r="AA38" s="172"/>
      <c r="AB38" s="172"/>
      <c r="AC38" s="172"/>
      <c r="AD38" s="172"/>
      <c r="AE38" s="172"/>
      <c r="AF38" s="172"/>
      <c r="AG38" s="172"/>
      <c r="AH38" s="172" t="s">
        <v>92</v>
      </c>
      <c r="AI38" s="172"/>
      <c r="AJ38" s="172"/>
      <c r="AK38" s="172"/>
      <c r="AL38" s="172"/>
      <c r="AM38" s="173"/>
      <c r="AN38" s="173"/>
      <c r="AO38" s="173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</row>
    <row r="39" spans="1:62" ht="10.5" customHeight="1">
      <c r="A39" s="236"/>
      <c r="B39" s="236"/>
      <c r="C39" s="236"/>
      <c r="D39" s="236"/>
      <c r="E39" s="236"/>
      <c r="F39" s="236"/>
      <c r="G39" s="236"/>
      <c r="H39" s="236"/>
      <c r="I39" s="237"/>
      <c r="J39" s="151"/>
      <c r="K39" s="151"/>
      <c r="L39" s="151"/>
      <c r="M39" s="151"/>
      <c r="N39" s="151"/>
      <c r="O39" s="151"/>
      <c r="P39" s="151"/>
      <c r="Q39" s="151"/>
      <c r="R39" s="152"/>
      <c r="S39" s="152"/>
      <c r="T39" s="152"/>
      <c r="U39" s="152"/>
      <c r="V39" s="152"/>
      <c r="W39" s="152"/>
      <c r="X39" s="152"/>
      <c r="Y39" s="152"/>
      <c r="Z39" s="172"/>
      <c r="AA39" s="172"/>
      <c r="AB39" s="172"/>
      <c r="AC39" s="172"/>
      <c r="AD39" s="172"/>
      <c r="AE39" s="172"/>
      <c r="AF39" s="172"/>
      <c r="AG39" s="172"/>
      <c r="AH39" s="172"/>
      <c r="AI39" s="172"/>
      <c r="AJ39" s="172"/>
      <c r="AK39" s="172"/>
      <c r="AL39" s="172"/>
      <c r="AM39" s="173"/>
      <c r="AN39" s="173"/>
      <c r="AO39" s="173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J39"/>
    </row>
    <row r="40" spans="1:62" ht="10.5" customHeight="1">
      <c r="A40" s="236"/>
      <c r="B40" s="236"/>
      <c r="C40" s="236"/>
      <c r="D40" s="236"/>
      <c r="E40" s="236"/>
      <c r="F40" s="236"/>
      <c r="G40" s="236"/>
      <c r="H40" s="236"/>
      <c r="I40" s="237"/>
      <c r="J40" s="151"/>
      <c r="K40" s="151"/>
      <c r="L40" s="151"/>
      <c r="M40" s="151"/>
      <c r="N40" s="151"/>
      <c r="O40" s="151"/>
      <c r="P40" s="151"/>
      <c r="Q40" s="151"/>
      <c r="R40" s="152"/>
      <c r="S40" s="152"/>
      <c r="T40" s="152"/>
      <c r="U40" s="152"/>
      <c r="V40" s="152"/>
      <c r="W40" s="152"/>
      <c r="X40" s="152"/>
      <c r="Y40" s="15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2"/>
      <c r="AK40" s="172"/>
      <c r="AL40" s="172"/>
      <c r="AM40" s="173"/>
      <c r="AN40" s="173"/>
      <c r="AO40" s="173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J40"/>
    </row>
    <row r="41" spans="1:62" ht="10.5" customHeight="1">
      <c r="A41" s="236"/>
      <c r="B41" s="236"/>
      <c r="C41" s="236"/>
      <c r="D41" s="236"/>
      <c r="E41" s="236"/>
      <c r="F41" s="236"/>
      <c r="G41" s="236"/>
      <c r="H41" s="236"/>
      <c r="I41" s="237"/>
      <c r="J41" s="151"/>
      <c r="K41" s="151"/>
      <c r="L41" s="151"/>
      <c r="M41" s="151"/>
      <c r="N41" s="151"/>
      <c r="O41" s="151"/>
      <c r="P41" s="151"/>
      <c r="Q41" s="151"/>
      <c r="R41" s="152"/>
      <c r="S41" s="152"/>
      <c r="T41" s="152"/>
      <c r="U41" s="152"/>
      <c r="V41" s="152"/>
      <c r="W41" s="152"/>
      <c r="X41" s="152"/>
      <c r="Y41" s="15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2"/>
      <c r="AK41" s="172"/>
      <c r="AL41" s="172"/>
      <c r="AM41" s="173"/>
      <c r="AN41" s="173"/>
      <c r="AO41" s="173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</row>
    <row r="42" spans="1:62" ht="10.5" customHeight="1">
      <c r="A42" s="149" t="str">
        <f>Z30</f>
        <v>茂成　信行(FBB)
清水　宗冶(一般)</v>
      </c>
      <c r="B42" s="149"/>
      <c r="C42" s="149"/>
      <c r="D42" s="149"/>
      <c r="E42" s="149"/>
      <c r="F42" s="149"/>
      <c r="G42" s="149"/>
      <c r="H42" s="149"/>
      <c r="I42" s="149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53"/>
      <c r="AA42" s="153"/>
      <c r="AB42" s="153"/>
      <c r="AC42" s="153"/>
      <c r="AD42" s="153"/>
      <c r="AE42" s="153"/>
      <c r="AF42" s="153"/>
      <c r="AG42" s="153"/>
      <c r="AH42" s="172" t="s">
        <v>93</v>
      </c>
      <c r="AI42" s="172"/>
      <c r="AJ42" s="172"/>
      <c r="AK42" s="172"/>
      <c r="AL42" s="172"/>
      <c r="AM42" s="173"/>
      <c r="AN42" s="173"/>
      <c r="AO42" s="173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</row>
    <row r="43" spans="1:62" ht="10.5" customHeight="1">
      <c r="A43" s="149"/>
      <c r="B43" s="149"/>
      <c r="C43" s="149"/>
      <c r="D43" s="149"/>
      <c r="E43" s="149"/>
      <c r="F43" s="149"/>
      <c r="G43" s="149"/>
      <c r="H43" s="149"/>
      <c r="I43" s="149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53"/>
      <c r="AA43" s="153"/>
      <c r="AB43" s="153"/>
      <c r="AC43" s="153"/>
      <c r="AD43" s="153"/>
      <c r="AE43" s="153"/>
      <c r="AF43" s="153"/>
      <c r="AG43" s="153"/>
      <c r="AH43" s="172"/>
      <c r="AI43" s="172"/>
      <c r="AJ43" s="172"/>
      <c r="AK43" s="172"/>
      <c r="AL43" s="172"/>
      <c r="AM43" s="173"/>
      <c r="AN43" s="173"/>
      <c r="AO43" s="173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</row>
    <row r="44" spans="1:62" ht="10.5" customHeight="1">
      <c r="A44" s="149"/>
      <c r="B44" s="149"/>
      <c r="C44" s="149"/>
      <c r="D44" s="149"/>
      <c r="E44" s="149"/>
      <c r="F44" s="149"/>
      <c r="G44" s="149"/>
      <c r="H44" s="149"/>
      <c r="I44" s="149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53"/>
      <c r="AA44" s="153"/>
      <c r="AB44" s="153"/>
      <c r="AC44" s="153"/>
      <c r="AD44" s="153"/>
      <c r="AE44" s="153"/>
      <c r="AF44" s="153"/>
      <c r="AG44" s="153"/>
      <c r="AH44" s="172"/>
      <c r="AI44" s="172"/>
      <c r="AJ44" s="172"/>
      <c r="AK44" s="172"/>
      <c r="AL44" s="172"/>
      <c r="AM44" s="173"/>
      <c r="AN44" s="173"/>
      <c r="AO44" s="173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</row>
    <row r="45" spans="1:62" ht="10.5" customHeight="1">
      <c r="A45" s="149"/>
      <c r="B45" s="149"/>
      <c r="C45" s="149"/>
      <c r="D45" s="149"/>
      <c r="E45" s="149"/>
      <c r="F45" s="149"/>
      <c r="G45" s="149"/>
      <c r="H45" s="149"/>
      <c r="I45" s="149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53"/>
      <c r="AA45" s="153"/>
      <c r="AB45" s="153"/>
      <c r="AC45" s="153"/>
      <c r="AD45" s="153"/>
      <c r="AE45" s="153"/>
      <c r="AF45" s="153"/>
      <c r="AG45" s="153"/>
      <c r="AH45" s="172"/>
      <c r="AI45" s="172"/>
      <c r="AJ45" s="172"/>
      <c r="AK45" s="172"/>
      <c r="AL45" s="172"/>
      <c r="AM45" s="173"/>
      <c r="AN45" s="173"/>
      <c r="AO45" s="173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</row>
    <row r="46" spans="1:62" s="39" customFormat="1" ht="10.5" customHeight="1">
      <c r="A46" s="149" t="str">
        <f>AH30</f>
        <v>竹濱裕崇(BNC)
加藤陽介(BNC)</v>
      </c>
      <c r="B46" s="149"/>
      <c r="C46" s="149"/>
      <c r="D46" s="149"/>
      <c r="E46" s="149"/>
      <c r="F46" s="149"/>
      <c r="G46" s="149"/>
      <c r="H46" s="149"/>
      <c r="I46" s="150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2"/>
      <c r="AI46" s="152"/>
      <c r="AJ46" s="152"/>
      <c r="AK46" s="152"/>
      <c r="AL46" s="152"/>
      <c r="AM46" s="153"/>
      <c r="AN46" s="153"/>
      <c r="AO46" s="153"/>
      <c r="AP46" s="139"/>
      <c r="AQ46" s="140"/>
      <c r="AR46" s="140"/>
      <c r="AS46" s="140"/>
      <c r="AT46" s="140"/>
      <c r="AU46" s="141"/>
      <c r="AV46" s="139"/>
      <c r="AW46" s="140"/>
      <c r="AX46" s="140"/>
      <c r="AY46" s="140"/>
      <c r="AZ46" s="140"/>
      <c r="BA46" s="141"/>
      <c r="BG46" s="7"/>
      <c r="BH46" s="7"/>
      <c r="BI46" s="7"/>
      <c r="BJ46" s="7"/>
    </row>
    <row r="47" spans="1:62" s="39" customFormat="1" ht="10.5" customHeight="1">
      <c r="A47" s="149"/>
      <c r="B47" s="149"/>
      <c r="C47" s="149"/>
      <c r="D47" s="149"/>
      <c r="E47" s="149"/>
      <c r="F47" s="149"/>
      <c r="G47" s="149"/>
      <c r="H47" s="149"/>
      <c r="I47" s="150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2"/>
      <c r="AI47" s="152"/>
      <c r="AJ47" s="152"/>
      <c r="AK47" s="152"/>
      <c r="AL47" s="152"/>
      <c r="AM47" s="153"/>
      <c r="AN47" s="153"/>
      <c r="AO47" s="153"/>
      <c r="AP47" s="142"/>
      <c r="AQ47" s="143"/>
      <c r="AR47" s="143"/>
      <c r="AS47" s="143"/>
      <c r="AT47" s="143"/>
      <c r="AU47" s="144"/>
      <c r="AV47" s="142"/>
      <c r="AW47" s="143"/>
      <c r="AX47" s="143"/>
      <c r="AY47" s="143"/>
      <c r="AZ47" s="143"/>
      <c r="BA47" s="144"/>
      <c r="BG47" s="7"/>
      <c r="BH47" s="7"/>
      <c r="BI47" s="7"/>
      <c r="BJ47"/>
    </row>
    <row r="48" spans="1:62" s="39" customFormat="1" ht="10.5" customHeight="1">
      <c r="A48" s="149"/>
      <c r="B48" s="149"/>
      <c r="C48" s="149"/>
      <c r="D48" s="149"/>
      <c r="E48" s="149"/>
      <c r="F48" s="149"/>
      <c r="G48" s="149"/>
      <c r="H48" s="149"/>
      <c r="I48" s="150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2"/>
      <c r="AI48" s="152"/>
      <c r="AJ48" s="152"/>
      <c r="AK48" s="152"/>
      <c r="AL48" s="152"/>
      <c r="AM48" s="153"/>
      <c r="AN48" s="153"/>
      <c r="AO48" s="153"/>
      <c r="AP48" s="142"/>
      <c r="AQ48" s="143"/>
      <c r="AR48" s="143"/>
      <c r="AS48" s="143"/>
      <c r="AT48" s="143"/>
      <c r="AU48" s="144"/>
      <c r="AV48" s="142"/>
      <c r="AW48" s="143"/>
      <c r="AX48" s="143"/>
      <c r="AY48" s="143"/>
      <c r="AZ48" s="143"/>
      <c r="BA48" s="144"/>
      <c r="BG48" s="7"/>
      <c r="BH48" s="7"/>
      <c r="BI48" s="7"/>
      <c r="BJ48"/>
    </row>
    <row r="49" spans="1:62" s="39" customFormat="1" ht="10.5" customHeight="1">
      <c r="A49" s="149"/>
      <c r="B49" s="149"/>
      <c r="C49" s="149"/>
      <c r="D49" s="149"/>
      <c r="E49" s="149"/>
      <c r="F49" s="149"/>
      <c r="G49" s="149"/>
      <c r="H49" s="149"/>
      <c r="I49" s="150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2"/>
      <c r="AI49" s="152"/>
      <c r="AJ49" s="152"/>
      <c r="AK49" s="152"/>
      <c r="AL49" s="152"/>
      <c r="AM49" s="153"/>
      <c r="AN49" s="153"/>
      <c r="AO49" s="153"/>
      <c r="AP49" s="145"/>
      <c r="AQ49" s="146"/>
      <c r="AR49" s="146"/>
      <c r="AS49" s="146"/>
      <c r="AT49" s="146"/>
      <c r="AU49" s="147"/>
      <c r="AV49" s="145"/>
      <c r="AW49" s="146"/>
      <c r="AX49" s="146"/>
      <c r="AY49" s="146"/>
      <c r="AZ49" s="146"/>
      <c r="BA49" s="147"/>
      <c r="BG49" s="7"/>
      <c r="BH49" s="7"/>
      <c r="BI49" s="7"/>
      <c r="BJ49" s="7"/>
    </row>
    <row r="50" spans="1:62" s="39" customFormat="1" ht="10.5" customHeight="1">
      <c r="A50" s="63"/>
      <c r="B50" s="63"/>
      <c r="C50" s="63"/>
      <c r="D50" s="63"/>
      <c r="E50" s="63"/>
      <c r="F50" s="63"/>
      <c r="G50" s="63"/>
      <c r="H50" s="63"/>
      <c r="I50" s="62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8"/>
      <c r="AN50" s="58"/>
      <c r="AO50" s="58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G50" s="7"/>
      <c r="BH50" s="7"/>
      <c r="BI50" s="7"/>
      <c r="BJ50" s="7"/>
    </row>
    <row r="51" spans="1:62" s="39" customFormat="1" ht="10.5" customHeight="1">
      <c r="A51" s="78"/>
      <c r="B51" s="78"/>
      <c r="C51" s="78"/>
      <c r="D51" s="78"/>
      <c r="E51" s="78"/>
      <c r="F51" s="78"/>
      <c r="G51" s="78"/>
      <c r="H51" s="78"/>
      <c r="I51" s="7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8"/>
      <c r="AN51" s="58"/>
      <c r="AO51" s="58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G51" s="7"/>
      <c r="BH51" s="7"/>
      <c r="BI51" s="7"/>
      <c r="BJ51" s="7"/>
    </row>
    <row r="52" spans="1:62" ht="12" customHeight="1">
      <c r="A52" s="53"/>
      <c r="B52" s="53"/>
      <c r="C52" s="53"/>
      <c r="D52" s="53"/>
      <c r="E52" s="53"/>
      <c r="F52" s="53"/>
      <c r="G52" s="53"/>
      <c r="H52" s="54"/>
      <c r="I52" s="55"/>
      <c r="J52" s="55"/>
      <c r="K52" s="55"/>
      <c r="L52" s="55"/>
      <c r="M52" s="55"/>
      <c r="N52" s="55"/>
      <c r="O52" s="55"/>
      <c r="P52" s="55"/>
      <c r="Q52" s="55"/>
      <c r="R52" s="14"/>
      <c r="S52" s="14"/>
      <c r="T52" s="56"/>
      <c r="U52" s="56"/>
      <c r="V52" s="14"/>
      <c r="W52" s="14"/>
      <c r="X52" s="14"/>
      <c r="Y52" s="14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BJ52"/>
    </row>
    <row r="53" spans="1:62" ht="10.5" customHeight="1">
      <c r="A53" s="174" t="s">
        <v>98</v>
      </c>
      <c r="B53" s="174"/>
      <c r="C53" s="174"/>
      <c r="D53" s="174"/>
      <c r="E53" s="174"/>
      <c r="F53" s="174"/>
      <c r="G53" s="174"/>
      <c r="H53" s="174"/>
      <c r="I53" s="151"/>
      <c r="J53" s="150" t="s">
        <v>125</v>
      </c>
      <c r="K53" s="150"/>
      <c r="L53" s="150"/>
      <c r="M53" s="150"/>
      <c r="N53" s="150"/>
      <c r="O53" s="150"/>
      <c r="P53" s="150"/>
      <c r="Q53" s="150"/>
      <c r="R53" s="150" t="s">
        <v>120</v>
      </c>
      <c r="S53" s="150"/>
      <c r="T53" s="150"/>
      <c r="U53" s="150"/>
      <c r="V53" s="150"/>
      <c r="W53" s="150"/>
      <c r="X53" s="150"/>
      <c r="Y53" s="150"/>
      <c r="Z53" s="150" t="s">
        <v>126</v>
      </c>
      <c r="AA53" s="150"/>
      <c r="AB53" s="150"/>
      <c r="AC53" s="150"/>
      <c r="AD53" s="150"/>
      <c r="AE53" s="150"/>
      <c r="AF53" s="150"/>
      <c r="AG53" s="150"/>
      <c r="AH53" s="150" t="s">
        <v>121</v>
      </c>
      <c r="AI53" s="150"/>
      <c r="AJ53" s="150"/>
      <c r="AK53" s="150"/>
      <c r="AL53" s="150"/>
      <c r="AM53" s="149"/>
      <c r="AN53" s="149"/>
      <c r="AO53" s="149"/>
      <c r="AP53" s="176" t="s">
        <v>86</v>
      </c>
      <c r="AQ53" s="176"/>
      <c r="AR53" s="176"/>
      <c r="AS53" s="176"/>
      <c r="AT53" s="176"/>
      <c r="AU53" s="176"/>
      <c r="AV53" s="174" t="s">
        <v>87</v>
      </c>
      <c r="AW53" s="174"/>
      <c r="AX53" s="174"/>
      <c r="AY53" s="174"/>
      <c r="AZ53" s="174"/>
      <c r="BA53" s="174"/>
      <c r="BI53"/>
      <c r="BJ53"/>
    </row>
    <row r="54" spans="1:62" ht="10.5" customHeight="1">
      <c r="A54" s="174"/>
      <c r="B54" s="174"/>
      <c r="C54" s="174"/>
      <c r="D54" s="174"/>
      <c r="E54" s="174"/>
      <c r="F54" s="174"/>
      <c r="G54" s="174"/>
      <c r="H54" s="174"/>
      <c r="I54" s="151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49"/>
      <c r="AN54" s="149"/>
      <c r="AO54" s="149"/>
      <c r="AP54" s="176"/>
      <c r="AQ54" s="176"/>
      <c r="AR54" s="176"/>
      <c r="AS54" s="176"/>
      <c r="AT54" s="176"/>
      <c r="AU54" s="176"/>
      <c r="AV54" s="174"/>
      <c r="AW54" s="174"/>
      <c r="AX54" s="174"/>
      <c r="AY54" s="174"/>
      <c r="AZ54" s="174"/>
      <c r="BA54" s="174"/>
      <c r="BI54"/>
      <c r="BJ54"/>
    </row>
    <row r="55" spans="1:62" ht="10.5" customHeight="1">
      <c r="A55" s="174"/>
      <c r="B55" s="174"/>
      <c r="C55" s="174"/>
      <c r="D55" s="174"/>
      <c r="E55" s="174"/>
      <c r="F55" s="174"/>
      <c r="G55" s="174"/>
      <c r="H55" s="174"/>
      <c r="I55" s="151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0"/>
      <c r="AC55" s="150"/>
      <c r="AD55" s="150"/>
      <c r="AE55" s="150"/>
      <c r="AF55" s="150"/>
      <c r="AG55" s="150"/>
      <c r="AH55" s="150"/>
      <c r="AI55" s="150"/>
      <c r="AJ55" s="150"/>
      <c r="AK55" s="150"/>
      <c r="AL55" s="150"/>
      <c r="AM55" s="149"/>
      <c r="AN55" s="149"/>
      <c r="AO55" s="149"/>
      <c r="AP55" s="176"/>
      <c r="AQ55" s="176"/>
      <c r="AR55" s="176"/>
      <c r="AS55" s="176"/>
      <c r="AT55" s="176"/>
      <c r="AU55" s="176"/>
      <c r="AV55" s="174"/>
      <c r="AW55" s="174"/>
      <c r="AX55" s="174"/>
      <c r="AY55" s="174"/>
      <c r="AZ55" s="174"/>
      <c r="BA55" s="174"/>
      <c r="BI55"/>
      <c r="BJ55"/>
    </row>
    <row r="56" spans="1:62" ht="10.5" customHeight="1">
      <c r="A56" s="174"/>
      <c r="B56" s="174"/>
      <c r="C56" s="174"/>
      <c r="D56" s="174"/>
      <c r="E56" s="174"/>
      <c r="F56" s="174"/>
      <c r="G56" s="174"/>
      <c r="H56" s="174"/>
      <c r="I56" s="151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0"/>
      <c r="AJ56" s="150"/>
      <c r="AK56" s="150"/>
      <c r="AL56" s="150"/>
      <c r="AM56" s="149"/>
      <c r="AN56" s="149"/>
      <c r="AO56" s="149"/>
      <c r="AP56" s="176"/>
      <c r="AQ56" s="176"/>
      <c r="AR56" s="176"/>
      <c r="AS56" s="176"/>
      <c r="AT56" s="176"/>
      <c r="AU56" s="176"/>
      <c r="AV56" s="174"/>
      <c r="AW56" s="174"/>
      <c r="AX56" s="174"/>
      <c r="AY56" s="174"/>
      <c r="AZ56" s="174"/>
      <c r="BA56" s="174"/>
    </row>
    <row r="57" spans="1:62" ht="10.5" customHeight="1">
      <c r="A57" s="149" t="str">
        <f>J53</f>
        <v>中山　健司(BNC)
坂本健太郎(一般)</v>
      </c>
      <c r="B57" s="149"/>
      <c r="C57" s="149"/>
      <c r="D57" s="149"/>
      <c r="E57" s="149"/>
      <c r="F57" s="149"/>
      <c r="G57" s="149"/>
      <c r="H57" s="149"/>
      <c r="I57" s="150"/>
      <c r="J57" s="152"/>
      <c r="K57" s="152"/>
      <c r="L57" s="152"/>
      <c r="M57" s="152"/>
      <c r="N57" s="152"/>
      <c r="O57" s="152"/>
      <c r="P57" s="152"/>
      <c r="Q57" s="152"/>
      <c r="R57" s="172" t="s">
        <v>88</v>
      </c>
      <c r="S57" s="172"/>
      <c r="T57" s="172"/>
      <c r="U57" s="172"/>
      <c r="V57" s="172"/>
      <c r="W57" s="172"/>
      <c r="X57" s="172"/>
      <c r="Y57" s="172"/>
      <c r="Z57" s="172" t="s">
        <v>89</v>
      </c>
      <c r="AA57" s="172"/>
      <c r="AB57" s="172"/>
      <c r="AC57" s="172"/>
      <c r="AD57" s="172"/>
      <c r="AE57" s="172"/>
      <c r="AF57" s="172"/>
      <c r="AG57" s="172"/>
      <c r="AH57" s="172" t="s">
        <v>90</v>
      </c>
      <c r="AI57" s="172"/>
      <c r="AJ57" s="172"/>
      <c r="AK57" s="172"/>
      <c r="AL57" s="172"/>
      <c r="AM57" s="173"/>
      <c r="AN57" s="173"/>
      <c r="AO57" s="177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</row>
    <row r="58" spans="1:62" ht="10.5" customHeight="1">
      <c r="A58" s="149"/>
      <c r="B58" s="149"/>
      <c r="C58" s="149"/>
      <c r="D58" s="149"/>
      <c r="E58" s="149"/>
      <c r="F58" s="149"/>
      <c r="G58" s="149"/>
      <c r="H58" s="149"/>
      <c r="I58" s="150"/>
      <c r="J58" s="152"/>
      <c r="K58" s="152"/>
      <c r="L58" s="152"/>
      <c r="M58" s="152"/>
      <c r="N58" s="152"/>
      <c r="O58" s="152"/>
      <c r="P58" s="152"/>
      <c r="Q58" s="15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  <c r="AG58" s="172"/>
      <c r="AH58" s="172"/>
      <c r="AI58" s="172"/>
      <c r="AJ58" s="172"/>
      <c r="AK58" s="172"/>
      <c r="AL58" s="172"/>
      <c r="AM58" s="173"/>
      <c r="AN58" s="173"/>
      <c r="AO58" s="177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</row>
    <row r="59" spans="1:62" ht="10.5" customHeight="1">
      <c r="A59" s="149"/>
      <c r="B59" s="149"/>
      <c r="C59" s="149"/>
      <c r="D59" s="149"/>
      <c r="E59" s="149"/>
      <c r="F59" s="149"/>
      <c r="G59" s="149"/>
      <c r="H59" s="149"/>
      <c r="I59" s="150"/>
      <c r="J59" s="152"/>
      <c r="K59" s="152"/>
      <c r="L59" s="152"/>
      <c r="M59" s="152"/>
      <c r="N59" s="152"/>
      <c r="O59" s="152"/>
      <c r="P59" s="152"/>
      <c r="Q59" s="15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G59" s="172"/>
      <c r="AH59" s="172"/>
      <c r="AI59" s="172"/>
      <c r="AJ59" s="172"/>
      <c r="AK59" s="172"/>
      <c r="AL59" s="172"/>
      <c r="AM59" s="173"/>
      <c r="AN59" s="173"/>
      <c r="AO59" s="177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</row>
    <row r="60" spans="1:62" ht="10.5" customHeight="1">
      <c r="A60" s="149"/>
      <c r="B60" s="149"/>
      <c r="C60" s="149"/>
      <c r="D60" s="149"/>
      <c r="E60" s="149"/>
      <c r="F60" s="149"/>
      <c r="G60" s="149"/>
      <c r="H60" s="149"/>
      <c r="I60" s="150"/>
      <c r="J60" s="152"/>
      <c r="K60" s="152"/>
      <c r="L60" s="152"/>
      <c r="M60" s="152"/>
      <c r="N60" s="152"/>
      <c r="O60" s="152"/>
      <c r="P60" s="152"/>
      <c r="Q60" s="152"/>
      <c r="R60" s="172"/>
      <c r="S60" s="172"/>
      <c r="T60" s="172"/>
      <c r="U60" s="172"/>
      <c r="V60" s="172"/>
      <c r="W60" s="172"/>
      <c r="X60" s="172"/>
      <c r="Y60" s="172"/>
      <c r="Z60" s="172"/>
      <c r="AA60" s="172"/>
      <c r="AB60" s="172"/>
      <c r="AC60" s="172"/>
      <c r="AD60" s="172"/>
      <c r="AE60" s="172"/>
      <c r="AF60" s="172"/>
      <c r="AG60" s="172"/>
      <c r="AH60" s="172"/>
      <c r="AI60" s="172"/>
      <c r="AJ60" s="172"/>
      <c r="AK60" s="172"/>
      <c r="AL60" s="172"/>
      <c r="AM60" s="173"/>
      <c r="AN60" s="173"/>
      <c r="AO60" s="177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</row>
    <row r="61" spans="1:62" ht="10.5" customHeight="1">
      <c r="A61" s="149" t="str">
        <f>R53</f>
        <v>曽田　達(BCとち)
植田卓哉(BCとち)</v>
      </c>
      <c r="B61" s="149"/>
      <c r="C61" s="149"/>
      <c r="D61" s="149"/>
      <c r="E61" s="149"/>
      <c r="F61" s="149"/>
      <c r="G61" s="149"/>
      <c r="H61" s="149"/>
      <c r="I61" s="150"/>
      <c r="J61" s="151"/>
      <c r="K61" s="151"/>
      <c r="L61" s="151"/>
      <c r="M61" s="151"/>
      <c r="N61" s="151"/>
      <c r="O61" s="151"/>
      <c r="P61" s="151"/>
      <c r="Q61" s="151"/>
      <c r="R61" s="152"/>
      <c r="S61" s="152"/>
      <c r="T61" s="152"/>
      <c r="U61" s="152"/>
      <c r="V61" s="152"/>
      <c r="W61" s="152"/>
      <c r="X61" s="152"/>
      <c r="Y61" s="152"/>
      <c r="Z61" s="172" t="s">
        <v>91</v>
      </c>
      <c r="AA61" s="172"/>
      <c r="AB61" s="172"/>
      <c r="AC61" s="172"/>
      <c r="AD61" s="172"/>
      <c r="AE61" s="172"/>
      <c r="AF61" s="172"/>
      <c r="AG61" s="172"/>
      <c r="AH61" s="172" t="s">
        <v>92</v>
      </c>
      <c r="AI61" s="172"/>
      <c r="AJ61" s="172"/>
      <c r="AK61" s="172"/>
      <c r="AL61" s="172"/>
      <c r="AM61" s="173"/>
      <c r="AN61" s="173"/>
      <c r="AO61" s="173"/>
      <c r="AP61" s="148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48"/>
    </row>
    <row r="62" spans="1:62" ht="10.5" customHeight="1">
      <c r="A62" s="149"/>
      <c r="B62" s="149"/>
      <c r="C62" s="149"/>
      <c r="D62" s="149"/>
      <c r="E62" s="149"/>
      <c r="F62" s="149"/>
      <c r="G62" s="149"/>
      <c r="H62" s="149"/>
      <c r="I62" s="150"/>
      <c r="J62" s="151"/>
      <c r="K62" s="151"/>
      <c r="L62" s="151"/>
      <c r="M62" s="151"/>
      <c r="N62" s="151"/>
      <c r="O62" s="151"/>
      <c r="P62" s="151"/>
      <c r="Q62" s="151"/>
      <c r="R62" s="152"/>
      <c r="S62" s="152"/>
      <c r="T62" s="152"/>
      <c r="U62" s="152"/>
      <c r="V62" s="152"/>
      <c r="W62" s="152"/>
      <c r="X62" s="152"/>
      <c r="Y62" s="152"/>
      <c r="Z62" s="172"/>
      <c r="AA62" s="172"/>
      <c r="AB62" s="172"/>
      <c r="AC62" s="172"/>
      <c r="AD62" s="172"/>
      <c r="AE62" s="172"/>
      <c r="AF62" s="172"/>
      <c r="AG62" s="172"/>
      <c r="AH62" s="172"/>
      <c r="AI62" s="172"/>
      <c r="AJ62" s="172"/>
      <c r="AK62" s="172"/>
      <c r="AL62" s="172"/>
      <c r="AM62" s="173"/>
      <c r="AN62" s="173"/>
      <c r="AO62" s="173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J62"/>
    </row>
    <row r="63" spans="1:62" ht="10.5" customHeight="1">
      <c r="A63" s="149"/>
      <c r="B63" s="149"/>
      <c r="C63" s="149"/>
      <c r="D63" s="149"/>
      <c r="E63" s="149"/>
      <c r="F63" s="149"/>
      <c r="G63" s="149"/>
      <c r="H63" s="149"/>
      <c r="I63" s="150"/>
      <c r="J63" s="151"/>
      <c r="K63" s="151"/>
      <c r="L63" s="151"/>
      <c r="M63" s="151"/>
      <c r="N63" s="151"/>
      <c r="O63" s="151"/>
      <c r="P63" s="151"/>
      <c r="Q63" s="151"/>
      <c r="R63" s="152"/>
      <c r="S63" s="152"/>
      <c r="T63" s="152"/>
      <c r="U63" s="152"/>
      <c r="V63" s="152"/>
      <c r="W63" s="152"/>
      <c r="X63" s="152"/>
      <c r="Y63" s="152"/>
      <c r="Z63" s="172"/>
      <c r="AA63" s="172"/>
      <c r="AB63" s="172"/>
      <c r="AC63" s="172"/>
      <c r="AD63" s="172"/>
      <c r="AE63" s="172"/>
      <c r="AF63" s="172"/>
      <c r="AG63" s="172"/>
      <c r="AH63" s="172"/>
      <c r="AI63" s="172"/>
      <c r="AJ63" s="172"/>
      <c r="AK63" s="172"/>
      <c r="AL63" s="172"/>
      <c r="AM63" s="173"/>
      <c r="AN63" s="173"/>
      <c r="AO63" s="173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J63"/>
    </row>
    <row r="64" spans="1:62" ht="10.5" customHeight="1">
      <c r="A64" s="149"/>
      <c r="B64" s="149"/>
      <c r="C64" s="149"/>
      <c r="D64" s="149"/>
      <c r="E64" s="149"/>
      <c r="F64" s="149"/>
      <c r="G64" s="149"/>
      <c r="H64" s="149"/>
      <c r="I64" s="150"/>
      <c r="J64" s="151"/>
      <c r="K64" s="151"/>
      <c r="L64" s="151"/>
      <c r="M64" s="151"/>
      <c r="N64" s="151"/>
      <c r="O64" s="151"/>
      <c r="P64" s="151"/>
      <c r="Q64" s="151"/>
      <c r="R64" s="152"/>
      <c r="S64" s="152"/>
      <c r="T64" s="152"/>
      <c r="U64" s="152"/>
      <c r="V64" s="152"/>
      <c r="W64" s="152"/>
      <c r="X64" s="152"/>
      <c r="Y64" s="152"/>
      <c r="Z64" s="172"/>
      <c r="AA64" s="172"/>
      <c r="AB64" s="172"/>
      <c r="AC64" s="172"/>
      <c r="AD64" s="172"/>
      <c r="AE64" s="172"/>
      <c r="AF64" s="172"/>
      <c r="AG64" s="172"/>
      <c r="AH64" s="172"/>
      <c r="AI64" s="172"/>
      <c r="AJ64" s="172"/>
      <c r="AK64" s="172"/>
      <c r="AL64" s="172"/>
      <c r="AM64" s="173"/>
      <c r="AN64" s="173"/>
      <c r="AO64" s="173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</row>
    <row r="65" spans="1:62" ht="10.5" customHeight="1">
      <c r="A65" s="149" t="str">
        <f>Z53</f>
        <v>藤原健人(本町東)
高橋　仁志(個人)</v>
      </c>
      <c r="B65" s="149"/>
      <c r="C65" s="149"/>
      <c r="D65" s="149"/>
      <c r="E65" s="149"/>
      <c r="F65" s="149"/>
      <c r="G65" s="149"/>
      <c r="H65" s="149"/>
      <c r="I65" s="149"/>
      <c r="J65" s="174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53"/>
      <c r="AA65" s="153"/>
      <c r="AB65" s="153"/>
      <c r="AC65" s="153"/>
      <c r="AD65" s="153"/>
      <c r="AE65" s="153"/>
      <c r="AF65" s="153"/>
      <c r="AG65" s="153"/>
      <c r="AH65" s="172" t="s">
        <v>93</v>
      </c>
      <c r="AI65" s="172"/>
      <c r="AJ65" s="172"/>
      <c r="AK65" s="172"/>
      <c r="AL65" s="172"/>
      <c r="AM65" s="173"/>
      <c r="AN65" s="173"/>
      <c r="AO65" s="173"/>
      <c r="AP65" s="148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</row>
    <row r="66" spans="1:62" ht="10.5" customHeight="1">
      <c r="A66" s="149"/>
      <c r="B66" s="149"/>
      <c r="C66" s="149"/>
      <c r="D66" s="149"/>
      <c r="E66" s="149"/>
      <c r="F66" s="149"/>
      <c r="G66" s="149"/>
      <c r="H66" s="149"/>
      <c r="I66" s="149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74"/>
      <c r="V66" s="174"/>
      <c r="W66" s="174"/>
      <c r="X66" s="174"/>
      <c r="Y66" s="174"/>
      <c r="Z66" s="153"/>
      <c r="AA66" s="153"/>
      <c r="AB66" s="153"/>
      <c r="AC66" s="153"/>
      <c r="AD66" s="153"/>
      <c r="AE66" s="153"/>
      <c r="AF66" s="153"/>
      <c r="AG66" s="153"/>
      <c r="AH66" s="172"/>
      <c r="AI66" s="172"/>
      <c r="AJ66" s="172"/>
      <c r="AK66" s="172"/>
      <c r="AL66" s="172"/>
      <c r="AM66" s="173"/>
      <c r="AN66" s="173"/>
      <c r="AO66" s="173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</row>
    <row r="67" spans="1:62" ht="10.5" customHeight="1">
      <c r="A67" s="149"/>
      <c r="B67" s="149"/>
      <c r="C67" s="149"/>
      <c r="D67" s="149"/>
      <c r="E67" s="149"/>
      <c r="F67" s="149"/>
      <c r="G67" s="149"/>
      <c r="H67" s="149"/>
      <c r="I67" s="149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53"/>
      <c r="AA67" s="153"/>
      <c r="AB67" s="153"/>
      <c r="AC67" s="153"/>
      <c r="AD67" s="153"/>
      <c r="AE67" s="153"/>
      <c r="AF67" s="153"/>
      <c r="AG67" s="153"/>
      <c r="AH67" s="172"/>
      <c r="AI67" s="172"/>
      <c r="AJ67" s="172"/>
      <c r="AK67" s="172"/>
      <c r="AL67" s="172"/>
      <c r="AM67" s="173"/>
      <c r="AN67" s="173"/>
      <c r="AO67" s="173"/>
      <c r="AP67" s="148"/>
      <c r="AQ67" s="148"/>
      <c r="AR67" s="148"/>
      <c r="AS67" s="148"/>
      <c r="AT67" s="148"/>
      <c r="AU67" s="148"/>
      <c r="AV67" s="148"/>
      <c r="AW67" s="148"/>
      <c r="AX67" s="148"/>
      <c r="AY67" s="148"/>
      <c r="AZ67" s="148"/>
      <c r="BA67" s="148"/>
    </row>
    <row r="68" spans="1:62" ht="10.5" customHeight="1">
      <c r="A68" s="149"/>
      <c r="B68" s="149"/>
      <c r="C68" s="149"/>
      <c r="D68" s="149"/>
      <c r="E68" s="149"/>
      <c r="F68" s="149"/>
      <c r="G68" s="149"/>
      <c r="H68" s="149"/>
      <c r="I68" s="149"/>
      <c r="J68" s="174"/>
      <c r="K68" s="174"/>
      <c r="L68" s="174"/>
      <c r="M68" s="174"/>
      <c r="N68" s="174"/>
      <c r="O68" s="174"/>
      <c r="P68" s="174"/>
      <c r="Q68" s="174"/>
      <c r="R68" s="174"/>
      <c r="S68" s="174"/>
      <c r="T68" s="174"/>
      <c r="U68" s="174"/>
      <c r="V68" s="174"/>
      <c r="W68" s="174"/>
      <c r="X68" s="174"/>
      <c r="Y68" s="174"/>
      <c r="Z68" s="153"/>
      <c r="AA68" s="153"/>
      <c r="AB68" s="153"/>
      <c r="AC68" s="153"/>
      <c r="AD68" s="153"/>
      <c r="AE68" s="153"/>
      <c r="AF68" s="153"/>
      <c r="AG68" s="153"/>
      <c r="AH68" s="172"/>
      <c r="AI68" s="172"/>
      <c r="AJ68" s="172"/>
      <c r="AK68" s="172"/>
      <c r="AL68" s="172"/>
      <c r="AM68" s="173"/>
      <c r="AN68" s="173"/>
      <c r="AO68" s="173"/>
      <c r="AP68" s="148"/>
      <c r="AQ68" s="148"/>
      <c r="AR68" s="148"/>
      <c r="AS68" s="148"/>
      <c r="AT68" s="148"/>
      <c r="AU68" s="148"/>
      <c r="AV68" s="148"/>
      <c r="AW68" s="148"/>
      <c r="AX68" s="148"/>
      <c r="AY68" s="148"/>
      <c r="AZ68" s="148"/>
      <c r="BA68" s="148"/>
    </row>
    <row r="69" spans="1:62" s="39" customFormat="1" ht="10.5" customHeight="1">
      <c r="A69" s="149" t="str">
        <f>AH53</f>
        <v>市川康二(NFC)
福田拓真(NFC)</v>
      </c>
      <c r="B69" s="149"/>
      <c r="C69" s="149"/>
      <c r="D69" s="149"/>
      <c r="E69" s="149"/>
      <c r="F69" s="149"/>
      <c r="G69" s="149"/>
      <c r="H69" s="149"/>
      <c r="I69" s="150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  <c r="X69" s="151"/>
      <c r="Y69" s="151"/>
      <c r="Z69" s="151"/>
      <c r="AA69" s="151"/>
      <c r="AB69" s="151"/>
      <c r="AC69" s="151"/>
      <c r="AD69" s="151"/>
      <c r="AE69" s="151"/>
      <c r="AF69" s="151"/>
      <c r="AG69" s="151"/>
      <c r="AH69" s="152"/>
      <c r="AI69" s="152"/>
      <c r="AJ69" s="152"/>
      <c r="AK69" s="152"/>
      <c r="AL69" s="152"/>
      <c r="AM69" s="153"/>
      <c r="AN69" s="153"/>
      <c r="AO69" s="153"/>
      <c r="AP69" s="139"/>
      <c r="AQ69" s="140"/>
      <c r="AR69" s="140"/>
      <c r="AS69" s="140"/>
      <c r="AT69" s="140"/>
      <c r="AU69" s="141"/>
      <c r="AV69" s="139"/>
      <c r="AW69" s="140"/>
      <c r="AX69" s="140"/>
      <c r="AY69" s="140"/>
      <c r="AZ69" s="140"/>
      <c r="BA69" s="141"/>
      <c r="BG69" s="7"/>
      <c r="BH69" s="7"/>
      <c r="BI69" s="7"/>
      <c r="BJ69" s="7"/>
    </row>
    <row r="70" spans="1:62" s="39" customFormat="1" ht="10.5" customHeight="1">
      <c r="A70" s="149"/>
      <c r="B70" s="149"/>
      <c r="C70" s="149"/>
      <c r="D70" s="149"/>
      <c r="E70" s="149"/>
      <c r="F70" s="149"/>
      <c r="G70" s="149"/>
      <c r="H70" s="149"/>
      <c r="I70" s="150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  <c r="X70" s="151"/>
      <c r="Y70" s="151"/>
      <c r="Z70" s="151"/>
      <c r="AA70" s="151"/>
      <c r="AB70" s="151"/>
      <c r="AC70" s="151"/>
      <c r="AD70" s="151"/>
      <c r="AE70" s="151"/>
      <c r="AF70" s="151"/>
      <c r="AG70" s="151"/>
      <c r="AH70" s="152"/>
      <c r="AI70" s="152"/>
      <c r="AJ70" s="152"/>
      <c r="AK70" s="152"/>
      <c r="AL70" s="152"/>
      <c r="AM70" s="153"/>
      <c r="AN70" s="153"/>
      <c r="AO70" s="153"/>
      <c r="AP70" s="142"/>
      <c r="AQ70" s="143"/>
      <c r="AR70" s="143"/>
      <c r="AS70" s="143"/>
      <c r="AT70" s="143"/>
      <c r="AU70" s="144"/>
      <c r="AV70" s="142"/>
      <c r="AW70" s="143"/>
      <c r="AX70" s="143"/>
      <c r="AY70" s="143"/>
      <c r="AZ70" s="143"/>
      <c r="BA70" s="144"/>
      <c r="BG70" s="7"/>
      <c r="BH70" s="7"/>
      <c r="BI70" s="7"/>
      <c r="BJ70"/>
    </row>
    <row r="71" spans="1:62" s="39" customFormat="1" ht="10.5" customHeight="1">
      <c r="A71" s="149"/>
      <c r="B71" s="149"/>
      <c r="C71" s="149"/>
      <c r="D71" s="149"/>
      <c r="E71" s="149"/>
      <c r="F71" s="149"/>
      <c r="G71" s="149"/>
      <c r="H71" s="149"/>
      <c r="I71" s="150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51"/>
      <c r="Z71" s="151"/>
      <c r="AA71" s="151"/>
      <c r="AB71" s="151"/>
      <c r="AC71" s="151"/>
      <c r="AD71" s="151"/>
      <c r="AE71" s="151"/>
      <c r="AF71" s="151"/>
      <c r="AG71" s="151"/>
      <c r="AH71" s="152"/>
      <c r="AI71" s="152"/>
      <c r="AJ71" s="152"/>
      <c r="AK71" s="152"/>
      <c r="AL71" s="152"/>
      <c r="AM71" s="153"/>
      <c r="AN71" s="153"/>
      <c r="AO71" s="153"/>
      <c r="AP71" s="142"/>
      <c r="AQ71" s="143"/>
      <c r="AR71" s="143"/>
      <c r="AS71" s="143"/>
      <c r="AT71" s="143"/>
      <c r="AU71" s="144"/>
      <c r="AV71" s="142"/>
      <c r="AW71" s="143"/>
      <c r="AX71" s="143"/>
      <c r="AY71" s="143"/>
      <c r="AZ71" s="143"/>
      <c r="BA71" s="144"/>
      <c r="BG71" s="7"/>
      <c r="BH71" s="7"/>
      <c r="BI71" s="7"/>
      <c r="BJ71"/>
    </row>
    <row r="72" spans="1:62" s="39" customFormat="1" ht="10.5" customHeight="1">
      <c r="A72" s="149"/>
      <c r="B72" s="149"/>
      <c r="C72" s="149"/>
      <c r="D72" s="149"/>
      <c r="E72" s="149"/>
      <c r="F72" s="149"/>
      <c r="G72" s="149"/>
      <c r="H72" s="149"/>
      <c r="I72" s="150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  <c r="AA72" s="151"/>
      <c r="AB72" s="151"/>
      <c r="AC72" s="151"/>
      <c r="AD72" s="151"/>
      <c r="AE72" s="151"/>
      <c r="AF72" s="151"/>
      <c r="AG72" s="151"/>
      <c r="AH72" s="152"/>
      <c r="AI72" s="152"/>
      <c r="AJ72" s="152"/>
      <c r="AK72" s="234"/>
      <c r="AL72" s="234"/>
      <c r="AM72" s="235"/>
      <c r="AN72" s="153"/>
      <c r="AO72" s="153"/>
      <c r="AP72" s="145"/>
      <c r="AQ72" s="146"/>
      <c r="AR72" s="146"/>
      <c r="AS72" s="146"/>
      <c r="AT72" s="146"/>
      <c r="AU72" s="147"/>
      <c r="AV72" s="145"/>
      <c r="AW72" s="146"/>
      <c r="AX72" s="146"/>
      <c r="AY72" s="146"/>
      <c r="AZ72" s="146"/>
      <c r="BA72" s="147"/>
      <c r="BG72" s="7"/>
      <c r="BH72" s="7"/>
      <c r="BI72" s="7"/>
      <c r="BJ72" s="7"/>
    </row>
    <row r="73" spans="1:62" s="39" customFormat="1" ht="10.9" customHeight="1">
      <c r="A73" s="78"/>
      <c r="B73" s="78"/>
      <c r="C73" s="78"/>
      <c r="D73" s="78"/>
      <c r="E73" s="78"/>
      <c r="F73" s="78"/>
      <c r="G73" s="78"/>
      <c r="H73" s="78"/>
      <c r="I73" s="7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70"/>
      <c r="AL73" s="70"/>
      <c r="AM73" s="61"/>
      <c r="AN73" s="58"/>
      <c r="AO73" s="58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G73" s="7"/>
      <c r="BH73" s="7"/>
      <c r="BI73" s="7"/>
      <c r="BJ73" s="7"/>
    </row>
    <row r="74" spans="1:62" ht="10.9" customHeight="1"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4"/>
      <c r="AJ74" s="14"/>
      <c r="AK74" s="14"/>
      <c r="AL74" s="14"/>
      <c r="AM74" s="39"/>
      <c r="AN74" s="39"/>
      <c r="AO74" s="39"/>
      <c r="AP74" s="39"/>
      <c r="BJ74"/>
    </row>
    <row r="75" spans="1:62" ht="6.75" customHeight="1">
      <c r="AI75" s="39"/>
      <c r="AJ75" s="39"/>
      <c r="AK75" s="39"/>
      <c r="AL75" s="39"/>
      <c r="AM75" s="39"/>
      <c r="AN75" s="39"/>
      <c r="AO75" s="39"/>
      <c r="AP75" s="39"/>
    </row>
    <row r="76" spans="1:62" ht="6.75" customHeight="1">
      <c r="AI76" s="39"/>
      <c r="AJ76" s="39"/>
      <c r="AK76" s="39"/>
      <c r="AL76" s="39"/>
      <c r="AM76" s="39"/>
      <c r="AN76" s="39"/>
      <c r="AO76" s="39"/>
      <c r="AP76" s="39"/>
    </row>
  </sheetData>
  <mergeCells count="106">
    <mergeCell ref="B1:S2"/>
    <mergeCell ref="A7:I10"/>
    <mergeCell ref="J7:Q10"/>
    <mergeCell ref="R7:Y10"/>
    <mergeCell ref="Z7:AG10"/>
    <mergeCell ref="AH7:AO10"/>
    <mergeCell ref="AP7:AU10"/>
    <mergeCell ref="AV7:BA10"/>
    <mergeCell ref="A11:I14"/>
    <mergeCell ref="J11:Q14"/>
    <mergeCell ref="R11:Y14"/>
    <mergeCell ref="Z11:AG14"/>
    <mergeCell ref="AH11:AO14"/>
    <mergeCell ref="AP11:AU14"/>
    <mergeCell ref="AV11:BA14"/>
    <mergeCell ref="AV15:BA18"/>
    <mergeCell ref="A19:I22"/>
    <mergeCell ref="J19:Q22"/>
    <mergeCell ref="R19:Y22"/>
    <mergeCell ref="Z19:AG22"/>
    <mergeCell ref="AH19:AO22"/>
    <mergeCell ref="AP19:AU22"/>
    <mergeCell ref="AV19:BA22"/>
    <mergeCell ref="A15:I18"/>
    <mergeCell ref="J15:Q18"/>
    <mergeCell ref="R15:Y18"/>
    <mergeCell ref="Z15:AG18"/>
    <mergeCell ref="AH15:AO18"/>
    <mergeCell ref="AP15:AU18"/>
    <mergeCell ref="AV23:BA26"/>
    <mergeCell ref="A30:I33"/>
    <mergeCell ref="J30:Q33"/>
    <mergeCell ref="R30:Y33"/>
    <mergeCell ref="Z30:AG33"/>
    <mergeCell ref="AH30:AO33"/>
    <mergeCell ref="AP30:AU33"/>
    <mergeCell ref="AV30:BA33"/>
    <mergeCell ref="A23:I26"/>
    <mergeCell ref="J23:Q26"/>
    <mergeCell ref="R23:Y26"/>
    <mergeCell ref="Z23:AG26"/>
    <mergeCell ref="AH23:AO26"/>
    <mergeCell ref="AP23:AU26"/>
    <mergeCell ref="Z34:AG37"/>
    <mergeCell ref="AH34:AO37"/>
    <mergeCell ref="AP34:AU37"/>
    <mergeCell ref="AV34:BA37"/>
    <mergeCell ref="A38:I41"/>
    <mergeCell ref="J38:Q41"/>
    <mergeCell ref="R38:Y41"/>
    <mergeCell ref="Z38:AG41"/>
    <mergeCell ref="AH38:AO41"/>
    <mergeCell ref="AP38:AU41"/>
    <mergeCell ref="AV38:BA41"/>
    <mergeCell ref="A34:I37"/>
    <mergeCell ref="J34:Q37"/>
    <mergeCell ref="R34:Y37"/>
    <mergeCell ref="AH42:AO45"/>
    <mergeCell ref="AP42:AU45"/>
    <mergeCell ref="AV42:BA45"/>
    <mergeCell ref="A46:I49"/>
    <mergeCell ref="J46:Q49"/>
    <mergeCell ref="R46:Y49"/>
    <mergeCell ref="Z46:AG49"/>
    <mergeCell ref="AH46:AO49"/>
    <mergeCell ref="AP46:AU49"/>
    <mergeCell ref="AV46:BA49"/>
    <mergeCell ref="A42:I45"/>
    <mergeCell ref="J42:Q45"/>
    <mergeCell ref="R42:Y45"/>
    <mergeCell ref="Z42:AG45"/>
    <mergeCell ref="AV53:BA56"/>
    <mergeCell ref="A57:I60"/>
    <mergeCell ref="J57:Q60"/>
    <mergeCell ref="R57:Y60"/>
    <mergeCell ref="Z57:AG60"/>
    <mergeCell ref="AH57:AO60"/>
    <mergeCell ref="AP57:AU60"/>
    <mergeCell ref="AV57:BA60"/>
    <mergeCell ref="A53:I56"/>
    <mergeCell ref="J53:Q56"/>
    <mergeCell ref="R53:Y56"/>
    <mergeCell ref="Z53:AG56"/>
    <mergeCell ref="AH53:AO56"/>
    <mergeCell ref="AP53:AU56"/>
    <mergeCell ref="AV69:BA72"/>
    <mergeCell ref="A69:I72"/>
    <mergeCell ref="J69:Q72"/>
    <mergeCell ref="R69:Y72"/>
    <mergeCell ref="Z69:AG72"/>
    <mergeCell ref="AH69:AO72"/>
    <mergeCell ref="AP69:AU72"/>
    <mergeCell ref="AV61:BA64"/>
    <mergeCell ref="A65:I68"/>
    <mergeCell ref="J65:Q68"/>
    <mergeCell ref="R65:Y68"/>
    <mergeCell ref="Z65:AG68"/>
    <mergeCell ref="AH65:AO68"/>
    <mergeCell ref="AP65:AU68"/>
    <mergeCell ref="AV65:BA68"/>
    <mergeCell ref="A61:I64"/>
    <mergeCell ref="J61:Q64"/>
    <mergeCell ref="R61:Y64"/>
    <mergeCell ref="Z61:AG64"/>
    <mergeCell ref="AH61:AO64"/>
    <mergeCell ref="AP61:AU64"/>
  </mergeCells>
  <phoneticPr fontId="8"/>
  <pageMargins left="0.64" right="0.19" top="0.5" bottom="0.34" header="0.41" footer="0.2"/>
  <pageSetup paperSize="9" orientation="portrait" horizontalDpi="300" verticalDpi="300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71"/>
  <sheetViews>
    <sheetView zoomScaleNormal="100" workbookViewId="0">
      <selection activeCell="BL51" sqref="BL51"/>
    </sheetView>
  </sheetViews>
  <sheetFormatPr defaultColWidth="1.75" defaultRowHeight="6.75" customHeight="1"/>
  <cols>
    <col min="1" max="42" width="2" style="7" customWidth="1"/>
    <col min="43" max="54" width="1" style="7" customWidth="1"/>
    <col min="55" max="64" width="1.75" style="7"/>
    <col min="65" max="65" width="7.5" style="7" customWidth="1"/>
    <col min="66" max="16384" width="1.75" style="7"/>
  </cols>
  <sheetData>
    <row r="1" spans="1:62" s="39" customFormat="1" ht="10.9" customHeight="1">
      <c r="A1" s="78"/>
      <c r="B1" s="78"/>
      <c r="C1" s="78"/>
      <c r="D1" s="78"/>
      <c r="E1" s="78"/>
      <c r="F1" s="78"/>
      <c r="G1" s="78"/>
      <c r="H1" s="78"/>
      <c r="I1" s="7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8"/>
      <c r="AN1" s="58"/>
      <c r="AO1" s="58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G1" s="7"/>
      <c r="BH1" s="7"/>
      <c r="BI1" s="7"/>
      <c r="BJ1" s="7"/>
    </row>
    <row r="2" spans="1:62" ht="10.9" customHeight="1"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4"/>
      <c r="AK2" s="52"/>
      <c r="AL2" s="52"/>
      <c r="AM2" s="47"/>
      <c r="BJ2"/>
    </row>
    <row r="3" spans="1:62" ht="10.5" customHeight="1">
      <c r="A3" s="174" t="s">
        <v>99</v>
      </c>
      <c r="B3" s="174"/>
      <c r="C3" s="174"/>
      <c r="D3" s="174"/>
      <c r="E3" s="174"/>
      <c r="F3" s="174"/>
      <c r="G3" s="174"/>
      <c r="H3" s="174"/>
      <c r="I3" s="151"/>
      <c r="J3" s="237" t="s">
        <v>127</v>
      </c>
      <c r="K3" s="237"/>
      <c r="L3" s="237"/>
      <c r="M3" s="237"/>
      <c r="N3" s="237"/>
      <c r="O3" s="237"/>
      <c r="P3" s="237"/>
      <c r="Q3" s="237"/>
      <c r="R3" s="175" t="s">
        <v>334</v>
      </c>
      <c r="S3" s="175"/>
      <c r="T3" s="175"/>
      <c r="U3" s="175"/>
      <c r="V3" s="175"/>
      <c r="W3" s="175"/>
      <c r="X3" s="175"/>
      <c r="Y3" s="175"/>
      <c r="Z3" s="175" t="s">
        <v>128</v>
      </c>
      <c r="AA3" s="175"/>
      <c r="AB3" s="175"/>
      <c r="AC3" s="175"/>
      <c r="AD3" s="175"/>
      <c r="AE3" s="175"/>
      <c r="AF3" s="175"/>
      <c r="AG3" s="175"/>
      <c r="AH3" s="175" t="s">
        <v>129</v>
      </c>
      <c r="AI3" s="175"/>
      <c r="AJ3" s="175"/>
      <c r="AK3" s="256"/>
      <c r="AL3" s="256"/>
      <c r="AM3" s="257"/>
      <c r="AN3" s="176"/>
      <c r="AO3" s="176"/>
      <c r="AP3" s="176" t="s">
        <v>86</v>
      </c>
      <c r="AQ3" s="176"/>
      <c r="AR3" s="176"/>
      <c r="AS3" s="176"/>
      <c r="AT3" s="176"/>
      <c r="AU3" s="176"/>
      <c r="AV3" s="174" t="s">
        <v>87</v>
      </c>
      <c r="AW3" s="174"/>
      <c r="AX3" s="174"/>
      <c r="AY3" s="174"/>
      <c r="AZ3" s="174"/>
      <c r="BA3" s="174"/>
      <c r="BI3"/>
      <c r="BJ3"/>
    </row>
    <row r="4" spans="1:62" ht="10.5" customHeight="1">
      <c r="A4" s="174"/>
      <c r="B4" s="174"/>
      <c r="C4" s="174"/>
      <c r="D4" s="174"/>
      <c r="E4" s="174"/>
      <c r="F4" s="174"/>
      <c r="G4" s="174"/>
      <c r="H4" s="174"/>
      <c r="I4" s="151"/>
      <c r="J4" s="237"/>
      <c r="K4" s="237"/>
      <c r="L4" s="237"/>
      <c r="M4" s="237"/>
      <c r="N4" s="237"/>
      <c r="O4" s="237"/>
      <c r="P4" s="237"/>
      <c r="Q4" s="237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6"/>
      <c r="AN4" s="176"/>
      <c r="AO4" s="176"/>
      <c r="AP4" s="176"/>
      <c r="AQ4" s="176"/>
      <c r="AR4" s="176"/>
      <c r="AS4" s="176"/>
      <c r="AT4" s="176"/>
      <c r="AU4" s="176"/>
      <c r="AV4" s="174"/>
      <c r="AW4" s="174"/>
      <c r="AX4" s="174"/>
      <c r="AY4" s="174"/>
      <c r="AZ4" s="174"/>
      <c r="BA4" s="174"/>
      <c r="BI4"/>
      <c r="BJ4"/>
    </row>
    <row r="5" spans="1:62" ht="10.5" customHeight="1">
      <c r="A5" s="174"/>
      <c r="B5" s="174"/>
      <c r="C5" s="174"/>
      <c r="D5" s="174"/>
      <c r="E5" s="174"/>
      <c r="F5" s="174"/>
      <c r="G5" s="174"/>
      <c r="H5" s="174"/>
      <c r="I5" s="151"/>
      <c r="J5" s="237"/>
      <c r="K5" s="237"/>
      <c r="L5" s="237"/>
      <c r="M5" s="237"/>
      <c r="N5" s="237"/>
      <c r="O5" s="237"/>
      <c r="P5" s="237"/>
      <c r="Q5" s="237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6"/>
      <c r="AN5" s="176"/>
      <c r="AO5" s="176"/>
      <c r="AP5" s="176"/>
      <c r="AQ5" s="176"/>
      <c r="AR5" s="176"/>
      <c r="AS5" s="176"/>
      <c r="AT5" s="176"/>
      <c r="AU5" s="176"/>
      <c r="AV5" s="174"/>
      <c r="AW5" s="174"/>
      <c r="AX5" s="174"/>
      <c r="AY5" s="174"/>
      <c r="AZ5" s="174"/>
      <c r="BA5" s="174"/>
      <c r="BI5"/>
      <c r="BJ5"/>
    </row>
    <row r="6" spans="1:62" ht="10.5" customHeight="1">
      <c r="A6" s="174"/>
      <c r="B6" s="174"/>
      <c r="C6" s="174"/>
      <c r="D6" s="174"/>
      <c r="E6" s="174"/>
      <c r="F6" s="174"/>
      <c r="G6" s="174"/>
      <c r="H6" s="174"/>
      <c r="I6" s="151"/>
      <c r="J6" s="237"/>
      <c r="K6" s="237"/>
      <c r="L6" s="237"/>
      <c r="M6" s="237"/>
      <c r="N6" s="237"/>
      <c r="O6" s="237"/>
      <c r="P6" s="237"/>
      <c r="Q6" s="237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6"/>
      <c r="AN6" s="176"/>
      <c r="AO6" s="176"/>
      <c r="AP6" s="176"/>
      <c r="AQ6" s="176"/>
      <c r="AR6" s="176"/>
      <c r="AS6" s="176"/>
      <c r="AT6" s="176"/>
      <c r="AU6" s="176"/>
      <c r="AV6" s="174"/>
      <c r="AW6" s="174"/>
      <c r="AX6" s="174"/>
      <c r="AY6" s="174"/>
      <c r="AZ6" s="174"/>
      <c r="BA6" s="174"/>
    </row>
    <row r="7" spans="1:62" ht="10.5" customHeight="1">
      <c r="A7" s="236" t="str">
        <f>J3</f>
        <v>笠井遙輝(青春みかん味)
平田昂亮(青春みかん味)</v>
      </c>
      <c r="B7" s="236"/>
      <c r="C7" s="236"/>
      <c r="D7" s="236"/>
      <c r="E7" s="236"/>
      <c r="F7" s="236"/>
      <c r="G7" s="236"/>
      <c r="H7" s="236"/>
      <c r="I7" s="237"/>
      <c r="J7" s="152"/>
      <c r="K7" s="152"/>
      <c r="L7" s="152"/>
      <c r="M7" s="152"/>
      <c r="N7" s="152"/>
      <c r="O7" s="152"/>
      <c r="P7" s="152"/>
      <c r="Q7" s="152"/>
      <c r="R7" s="172" t="s">
        <v>88</v>
      </c>
      <c r="S7" s="172"/>
      <c r="T7" s="172"/>
      <c r="U7" s="172"/>
      <c r="V7" s="172"/>
      <c r="W7" s="172"/>
      <c r="X7" s="172"/>
      <c r="Y7" s="172"/>
      <c r="Z7" s="172" t="s">
        <v>89</v>
      </c>
      <c r="AA7" s="172"/>
      <c r="AB7" s="172"/>
      <c r="AC7" s="172"/>
      <c r="AD7" s="172"/>
      <c r="AE7" s="172"/>
      <c r="AF7" s="172"/>
      <c r="AG7" s="172"/>
      <c r="AH7" s="172" t="s">
        <v>90</v>
      </c>
      <c r="AI7" s="172"/>
      <c r="AJ7" s="172"/>
      <c r="AK7" s="172"/>
      <c r="AL7" s="172"/>
      <c r="AM7" s="173"/>
      <c r="AN7" s="173"/>
      <c r="AO7" s="177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</row>
    <row r="8" spans="1:62" ht="10.5" customHeight="1">
      <c r="A8" s="236"/>
      <c r="B8" s="236"/>
      <c r="C8" s="236"/>
      <c r="D8" s="236"/>
      <c r="E8" s="236"/>
      <c r="F8" s="236"/>
      <c r="G8" s="236"/>
      <c r="H8" s="236"/>
      <c r="I8" s="237"/>
      <c r="J8" s="152"/>
      <c r="K8" s="152"/>
      <c r="L8" s="152"/>
      <c r="M8" s="152"/>
      <c r="N8" s="152"/>
      <c r="O8" s="152"/>
      <c r="P8" s="152"/>
      <c r="Q8" s="15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3"/>
      <c r="AN8" s="173"/>
      <c r="AO8" s="177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</row>
    <row r="9" spans="1:62" ht="10.5" customHeight="1">
      <c r="A9" s="236"/>
      <c r="B9" s="236"/>
      <c r="C9" s="236"/>
      <c r="D9" s="236"/>
      <c r="E9" s="236"/>
      <c r="F9" s="236"/>
      <c r="G9" s="236"/>
      <c r="H9" s="236"/>
      <c r="I9" s="237"/>
      <c r="J9" s="152"/>
      <c r="K9" s="152"/>
      <c r="L9" s="152"/>
      <c r="M9" s="152"/>
      <c r="N9" s="152"/>
      <c r="O9" s="152"/>
      <c r="P9" s="152"/>
      <c r="Q9" s="15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3"/>
      <c r="AN9" s="173"/>
      <c r="AO9" s="177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</row>
    <row r="10" spans="1:62" ht="10.5" customHeight="1">
      <c r="A10" s="236"/>
      <c r="B10" s="236"/>
      <c r="C10" s="236"/>
      <c r="D10" s="236"/>
      <c r="E10" s="236"/>
      <c r="F10" s="236"/>
      <c r="G10" s="236"/>
      <c r="H10" s="236"/>
      <c r="I10" s="237"/>
      <c r="J10" s="152"/>
      <c r="K10" s="152"/>
      <c r="L10" s="152"/>
      <c r="M10" s="152"/>
      <c r="N10" s="152"/>
      <c r="O10" s="152"/>
      <c r="P10" s="152"/>
      <c r="Q10" s="15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3"/>
      <c r="AN10" s="173"/>
      <c r="AO10" s="177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</row>
    <row r="11" spans="1:62" ht="10.5" customHeight="1">
      <c r="A11" s="149" t="str">
        <f>R3</f>
        <v>池田　憲司(FBB)
斎藤　俊輔(一般)</v>
      </c>
      <c r="B11" s="149"/>
      <c r="C11" s="149"/>
      <c r="D11" s="149"/>
      <c r="E11" s="149"/>
      <c r="F11" s="149"/>
      <c r="G11" s="149"/>
      <c r="H11" s="149"/>
      <c r="I11" s="150"/>
      <c r="J11" s="151"/>
      <c r="K11" s="151"/>
      <c r="L11" s="151"/>
      <c r="M11" s="151"/>
      <c r="N11" s="151"/>
      <c r="O11" s="151"/>
      <c r="P11" s="151"/>
      <c r="Q11" s="151"/>
      <c r="R11" s="152"/>
      <c r="S11" s="152"/>
      <c r="T11" s="152"/>
      <c r="U11" s="152"/>
      <c r="V11" s="152"/>
      <c r="W11" s="152"/>
      <c r="X11" s="152"/>
      <c r="Y11" s="152"/>
      <c r="Z11" s="172" t="s">
        <v>91</v>
      </c>
      <c r="AA11" s="172"/>
      <c r="AB11" s="172"/>
      <c r="AC11" s="172"/>
      <c r="AD11" s="172"/>
      <c r="AE11" s="172"/>
      <c r="AF11" s="172"/>
      <c r="AG11" s="172"/>
      <c r="AH11" s="172" t="s">
        <v>92</v>
      </c>
      <c r="AI11" s="172"/>
      <c r="AJ11" s="172"/>
      <c r="AK11" s="172"/>
      <c r="AL11" s="172"/>
      <c r="AM11" s="173"/>
      <c r="AN11" s="173"/>
      <c r="AO11" s="173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</row>
    <row r="12" spans="1:62" ht="10.5" customHeight="1">
      <c r="A12" s="149"/>
      <c r="B12" s="149"/>
      <c r="C12" s="149"/>
      <c r="D12" s="149"/>
      <c r="E12" s="149"/>
      <c r="F12" s="149"/>
      <c r="G12" s="149"/>
      <c r="H12" s="149"/>
      <c r="I12" s="150"/>
      <c r="J12" s="151"/>
      <c r="K12" s="151"/>
      <c r="L12" s="151"/>
      <c r="M12" s="151"/>
      <c r="N12" s="151"/>
      <c r="O12" s="151"/>
      <c r="P12" s="151"/>
      <c r="Q12" s="151"/>
      <c r="R12" s="152"/>
      <c r="S12" s="152"/>
      <c r="T12" s="152"/>
      <c r="U12" s="152"/>
      <c r="V12" s="152"/>
      <c r="W12" s="152"/>
      <c r="X12" s="152"/>
      <c r="Y12" s="15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3"/>
      <c r="AN12" s="173"/>
      <c r="AO12" s="173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J12"/>
    </row>
    <row r="13" spans="1:62" ht="10.5" customHeight="1">
      <c r="A13" s="149"/>
      <c r="B13" s="149"/>
      <c r="C13" s="149"/>
      <c r="D13" s="149"/>
      <c r="E13" s="149"/>
      <c r="F13" s="149"/>
      <c r="G13" s="149"/>
      <c r="H13" s="149"/>
      <c r="I13" s="150"/>
      <c r="J13" s="151"/>
      <c r="K13" s="151"/>
      <c r="L13" s="151"/>
      <c r="M13" s="151"/>
      <c r="N13" s="151"/>
      <c r="O13" s="151"/>
      <c r="P13" s="151"/>
      <c r="Q13" s="151"/>
      <c r="R13" s="152"/>
      <c r="S13" s="152"/>
      <c r="T13" s="152"/>
      <c r="U13" s="152"/>
      <c r="V13" s="152"/>
      <c r="W13" s="152"/>
      <c r="X13" s="152"/>
      <c r="Y13" s="15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3"/>
      <c r="AN13" s="173"/>
      <c r="AO13" s="173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J13"/>
    </row>
    <row r="14" spans="1:62" ht="10.5" customHeight="1">
      <c r="A14" s="149"/>
      <c r="B14" s="149"/>
      <c r="C14" s="149"/>
      <c r="D14" s="149"/>
      <c r="E14" s="149"/>
      <c r="F14" s="149"/>
      <c r="G14" s="149"/>
      <c r="H14" s="149"/>
      <c r="I14" s="150"/>
      <c r="J14" s="151"/>
      <c r="K14" s="151"/>
      <c r="L14" s="151"/>
      <c r="M14" s="151"/>
      <c r="N14" s="151"/>
      <c r="O14" s="151"/>
      <c r="P14" s="151"/>
      <c r="Q14" s="151"/>
      <c r="R14" s="152"/>
      <c r="S14" s="152"/>
      <c r="T14" s="152"/>
      <c r="U14" s="152"/>
      <c r="V14" s="152"/>
      <c r="W14" s="152"/>
      <c r="X14" s="152"/>
      <c r="Y14" s="15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3"/>
      <c r="AN14" s="173"/>
      <c r="AO14" s="173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</row>
    <row r="15" spans="1:62" ht="10.5" customHeight="1">
      <c r="A15" s="149" t="str">
        <f>Z3</f>
        <v>今井慎二(BNC)
薄井俊介(BNC)</v>
      </c>
      <c r="B15" s="149"/>
      <c r="C15" s="149"/>
      <c r="D15" s="149"/>
      <c r="E15" s="149"/>
      <c r="F15" s="149"/>
      <c r="G15" s="149"/>
      <c r="H15" s="149"/>
      <c r="I15" s="149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53"/>
      <c r="AA15" s="153"/>
      <c r="AB15" s="153"/>
      <c r="AC15" s="153"/>
      <c r="AD15" s="153"/>
      <c r="AE15" s="153"/>
      <c r="AF15" s="153"/>
      <c r="AG15" s="153"/>
      <c r="AH15" s="172" t="s">
        <v>93</v>
      </c>
      <c r="AI15" s="172"/>
      <c r="AJ15" s="172"/>
      <c r="AK15" s="172"/>
      <c r="AL15" s="172"/>
      <c r="AM15" s="173"/>
      <c r="AN15" s="173"/>
      <c r="AO15" s="173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</row>
    <row r="16" spans="1:62" ht="10.5" customHeight="1">
      <c r="A16" s="149"/>
      <c r="B16" s="149"/>
      <c r="C16" s="149"/>
      <c r="D16" s="149"/>
      <c r="E16" s="149"/>
      <c r="F16" s="149"/>
      <c r="G16" s="149"/>
      <c r="H16" s="149"/>
      <c r="I16" s="149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53"/>
      <c r="AA16" s="153"/>
      <c r="AB16" s="153"/>
      <c r="AC16" s="153"/>
      <c r="AD16" s="153"/>
      <c r="AE16" s="153"/>
      <c r="AF16" s="153"/>
      <c r="AG16" s="153"/>
      <c r="AH16" s="172"/>
      <c r="AI16" s="172"/>
      <c r="AJ16" s="172"/>
      <c r="AK16" s="172"/>
      <c r="AL16" s="172"/>
      <c r="AM16" s="173"/>
      <c r="AN16" s="173"/>
      <c r="AO16" s="173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</row>
    <row r="17" spans="1:62" ht="10.5" customHeight="1">
      <c r="A17" s="149"/>
      <c r="B17" s="149"/>
      <c r="C17" s="149"/>
      <c r="D17" s="149"/>
      <c r="E17" s="149"/>
      <c r="F17" s="149"/>
      <c r="G17" s="149"/>
      <c r="H17" s="149"/>
      <c r="I17" s="149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53"/>
      <c r="AA17" s="153"/>
      <c r="AB17" s="153"/>
      <c r="AC17" s="153"/>
      <c r="AD17" s="153"/>
      <c r="AE17" s="153"/>
      <c r="AF17" s="153"/>
      <c r="AG17" s="153"/>
      <c r="AH17" s="172"/>
      <c r="AI17" s="172"/>
      <c r="AJ17" s="172"/>
      <c r="AK17" s="172"/>
      <c r="AL17" s="172"/>
      <c r="AM17" s="173"/>
      <c r="AN17" s="173"/>
      <c r="AO17" s="173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</row>
    <row r="18" spans="1:62" ht="10.5" customHeight="1">
      <c r="A18" s="149"/>
      <c r="B18" s="149"/>
      <c r="C18" s="149"/>
      <c r="D18" s="149"/>
      <c r="E18" s="149"/>
      <c r="F18" s="149"/>
      <c r="G18" s="149"/>
      <c r="H18" s="149"/>
      <c r="I18" s="149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53"/>
      <c r="AA18" s="153"/>
      <c r="AB18" s="153"/>
      <c r="AC18" s="153"/>
      <c r="AD18" s="153"/>
      <c r="AE18" s="153"/>
      <c r="AF18" s="153"/>
      <c r="AG18" s="153"/>
      <c r="AH18" s="172"/>
      <c r="AI18" s="172"/>
      <c r="AJ18" s="172"/>
      <c r="AK18" s="172"/>
      <c r="AL18" s="172"/>
      <c r="AM18" s="173"/>
      <c r="AN18" s="173"/>
      <c r="AO18" s="173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</row>
    <row r="19" spans="1:62" s="39" customFormat="1" ht="10.5" customHeight="1">
      <c r="A19" s="236" t="str">
        <f>AH3</f>
        <v>城戸佑介(チームS)
小林由貴夫(チームS)</v>
      </c>
      <c r="B19" s="236"/>
      <c r="C19" s="236"/>
      <c r="D19" s="236"/>
      <c r="E19" s="236"/>
      <c r="F19" s="236"/>
      <c r="G19" s="236"/>
      <c r="H19" s="236"/>
      <c r="I19" s="237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2"/>
      <c r="AI19" s="152"/>
      <c r="AJ19" s="152"/>
      <c r="AK19" s="152"/>
      <c r="AL19" s="152"/>
      <c r="AM19" s="153"/>
      <c r="AN19" s="153"/>
      <c r="AO19" s="153"/>
      <c r="AP19" s="139"/>
      <c r="AQ19" s="140"/>
      <c r="AR19" s="140"/>
      <c r="AS19" s="140"/>
      <c r="AT19" s="140"/>
      <c r="AU19" s="141"/>
      <c r="AV19" s="139"/>
      <c r="AW19" s="140"/>
      <c r="AX19" s="140"/>
      <c r="AY19" s="140"/>
      <c r="AZ19" s="140"/>
      <c r="BA19" s="141"/>
      <c r="BG19" s="7"/>
      <c r="BH19" s="7"/>
      <c r="BI19" s="7"/>
      <c r="BJ19" s="7"/>
    </row>
    <row r="20" spans="1:62" s="39" customFormat="1" ht="10.5" customHeight="1">
      <c r="A20" s="236"/>
      <c r="B20" s="236"/>
      <c r="C20" s="236"/>
      <c r="D20" s="236"/>
      <c r="E20" s="236"/>
      <c r="F20" s="236"/>
      <c r="G20" s="236"/>
      <c r="H20" s="236"/>
      <c r="I20" s="237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2"/>
      <c r="AI20" s="152"/>
      <c r="AJ20" s="152"/>
      <c r="AK20" s="152"/>
      <c r="AL20" s="152"/>
      <c r="AM20" s="153"/>
      <c r="AN20" s="153"/>
      <c r="AO20" s="153"/>
      <c r="AP20" s="142"/>
      <c r="AQ20" s="143"/>
      <c r="AR20" s="143"/>
      <c r="AS20" s="143"/>
      <c r="AT20" s="143"/>
      <c r="AU20" s="144"/>
      <c r="AV20" s="142"/>
      <c r="AW20" s="143"/>
      <c r="AX20" s="143"/>
      <c r="AY20" s="143"/>
      <c r="AZ20" s="143"/>
      <c r="BA20" s="144"/>
      <c r="BG20" s="7"/>
      <c r="BH20" s="7"/>
      <c r="BI20" s="7"/>
      <c r="BJ20"/>
    </row>
    <row r="21" spans="1:62" s="39" customFormat="1" ht="10.5" customHeight="1">
      <c r="A21" s="236"/>
      <c r="B21" s="236"/>
      <c r="C21" s="236"/>
      <c r="D21" s="236"/>
      <c r="E21" s="236"/>
      <c r="F21" s="236"/>
      <c r="G21" s="236"/>
      <c r="H21" s="236"/>
      <c r="I21" s="237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2"/>
      <c r="AI21" s="152"/>
      <c r="AJ21" s="152"/>
      <c r="AK21" s="152"/>
      <c r="AL21" s="152"/>
      <c r="AM21" s="153"/>
      <c r="AN21" s="153"/>
      <c r="AO21" s="153"/>
      <c r="AP21" s="142"/>
      <c r="AQ21" s="143"/>
      <c r="AR21" s="143"/>
      <c r="AS21" s="143"/>
      <c r="AT21" s="143"/>
      <c r="AU21" s="144"/>
      <c r="AV21" s="142"/>
      <c r="AW21" s="143"/>
      <c r="AX21" s="143"/>
      <c r="AY21" s="143"/>
      <c r="AZ21" s="143"/>
      <c r="BA21" s="144"/>
      <c r="BG21" s="7"/>
      <c r="BH21" s="7"/>
      <c r="BI21" s="7"/>
      <c r="BJ21"/>
    </row>
    <row r="22" spans="1:62" s="39" customFormat="1" ht="10.5" customHeight="1">
      <c r="A22" s="236"/>
      <c r="B22" s="236"/>
      <c r="C22" s="236"/>
      <c r="D22" s="236"/>
      <c r="E22" s="236"/>
      <c r="F22" s="236"/>
      <c r="G22" s="236"/>
      <c r="H22" s="236"/>
      <c r="I22" s="237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2"/>
      <c r="AI22" s="152"/>
      <c r="AJ22" s="152"/>
      <c r="AK22" s="152"/>
      <c r="AL22" s="152"/>
      <c r="AM22" s="153"/>
      <c r="AN22" s="153"/>
      <c r="AO22" s="153"/>
      <c r="AP22" s="145"/>
      <c r="AQ22" s="146"/>
      <c r="AR22" s="146"/>
      <c r="AS22" s="146"/>
      <c r="AT22" s="146"/>
      <c r="AU22" s="147"/>
      <c r="AV22" s="145"/>
      <c r="AW22" s="146"/>
      <c r="AX22" s="146"/>
      <c r="AY22" s="146"/>
      <c r="AZ22" s="146"/>
      <c r="BA22" s="147"/>
      <c r="BG22" s="7"/>
      <c r="BH22" s="7"/>
      <c r="BI22" s="7"/>
      <c r="BJ22" s="7"/>
    </row>
    <row r="23" spans="1:62" s="39" customFormat="1" ht="10.5" customHeight="1">
      <c r="A23" s="78"/>
      <c r="B23" s="78"/>
      <c r="C23" s="78"/>
      <c r="D23" s="78"/>
      <c r="E23" s="78"/>
      <c r="F23" s="78"/>
      <c r="G23" s="78"/>
      <c r="H23" s="78"/>
      <c r="I23" s="7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8"/>
      <c r="AN23" s="58"/>
      <c r="AO23" s="58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G23" s="7"/>
      <c r="BH23" s="7"/>
      <c r="BI23" s="7"/>
      <c r="BJ23" s="7"/>
    </row>
    <row r="24" spans="1:62" ht="6.75" customHeight="1">
      <c r="AE24" s="39"/>
    </row>
    <row r="25" spans="1:62" ht="6.75" customHeight="1">
      <c r="AE25" s="39"/>
    </row>
    <row r="26" spans="1:62" ht="16.5" customHeight="1">
      <c r="A26" s="246" t="s">
        <v>113</v>
      </c>
      <c r="B26" s="246"/>
      <c r="C26" s="246"/>
      <c r="D26" s="246"/>
      <c r="E26" s="246"/>
      <c r="F26" s="246"/>
      <c r="G26" s="246"/>
      <c r="H26" s="246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</row>
    <row r="27" spans="1:62" ht="15" customHeight="1">
      <c r="A27" s="246"/>
      <c r="B27" s="246"/>
      <c r="C27" s="246"/>
      <c r="D27" s="246"/>
      <c r="E27" s="246"/>
      <c r="F27" s="246"/>
      <c r="G27" s="246"/>
      <c r="H27" s="246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</row>
    <row r="28" spans="1:62" ht="7.5" customHeight="1">
      <c r="A28" s="75"/>
      <c r="B28" s="75"/>
      <c r="C28" s="75"/>
      <c r="D28" s="75"/>
      <c r="E28" s="75"/>
      <c r="F28" s="75"/>
      <c r="G28" s="75"/>
      <c r="H28" s="76"/>
      <c r="I28" s="76"/>
      <c r="J28" s="76"/>
      <c r="K28" s="76"/>
      <c r="L28" s="76"/>
      <c r="M28" s="76"/>
      <c r="N28" s="76"/>
      <c r="O28" s="76"/>
      <c r="P28" s="76"/>
      <c r="Q28" s="54"/>
      <c r="T28" s="39"/>
      <c r="U28" s="39"/>
      <c r="V28" s="39"/>
      <c r="W28" s="39"/>
      <c r="X28" s="39"/>
      <c r="Y28" s="39"/>
      <c r="AF28" s="39"/>
      <c r="AG28" s="39"/>
      <c r="AH28" s="74"/>
      <c r="AI28" s="74"/>
      <c r="AJ28" s="74"/>
      <c r="AK28" s="74"/>
      <c r="AL28" s="74"/>
      <c r="AM28" s="74"/>
      <c r="AN28" s="74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</row>
    <row r="29" spans="1:62" ht="6.75" customHeight="1">
      <c r="A29" s="241" t="s">
        <v>110</v>
      </c>
      <c r="B29" s="241"/>
      <c r="C29" s="241"/>
      <c r="D29" s="241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39"/>
      <c r="V29" s="39"/>
      <c r="W29" s="39"/>
      <c r="X29" s="39"/>
      <c r="Y29" s="39"/>
    </row>
    <row r="30" spans="1:62" ht="6.75" customHeight="1">
      <c r="A30" s="241"/>
      <c r="B30" s="241"/>
      <c r="C30" s="241"/>
      <c r="D30" s="241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38">
        <v>1</v>
      </c>
      <c r="V30" s="238"/>
      <c r="W30" s="39"/>
      <c r="X30" s="39"/>
      <c r="Y30" s="39"/>
    </row>
    <row r="31" spans="1:62" ht="6.75" customHeight="1">
      <c r="A31" s="241"/>
      <c r="B31" s="241"/>
      <c r="C31" s="241"/>
      <c r="D31" s="241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38"/>
      <c r="V31" s="238"/>
      <c r="W31" s="42"/>
      <c r="X31" s="42"/>
      <c r="Y31" s="43"/>
    </row>
    <row r="32" spans="1:62" ht="6.75" customHeight="1">
      <c r="A32" s="241"/>
      <c r="B32" s="241"/>
      <c r="C32" s="241"/>
      <c r="D32" s="241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39"/>
      <c r="V32" s="39"/>
      <c r="W32" s="39"/>
      <c r="X32" s="239">
        <v>1</v>
      </c>
      <c r="Y32" s="240"/>
      <c r="Z32" s="46"/>
      <c r="AA32" s="47"/>
      <c r="AB32" s="47"/>
    </row>
    <row r="33" spans="1:52" ht="6.75" customHeight="1">
      <c r="A33" s="241" t="s">
        <v>111</v>
      </c>
      <c r="B33" s="241"/>
      <c r="C33" s="241"/>
      <c r="D33" s="241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39"/>
      <c r="V33" s="39"/>
      <c r="W33" s="39"/>
      <c r="X33" s="239"/>
      <c r="Y33" s="240"/>
      <c r="AB33" s="43"/>
    </row>
    <row r="34" spans="1:52" ht="6.75" customHeight="1">
      <c r="A34" s="241"/>
      <c r="B34" s="241"/>
      <c r="C34" s="241"/>
      <c r="D34" s="241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38">
        <v>2</v>
      </c>
      <c r="V34" s="238"/>
      <c r="W34" s="47"/>
      <c r="X34" s="47"/>
      <c r="Y34" s="48"/>
      <c r="AB34" s="45"/>
    </row>
    <row r="35" spans="1:52" ht="6.75" customHeight="1">
      <c r="A35" s="241"/>
      <c r="B35" s="241"/>
      <c r="C35" s="241"/>
      <c r="D35" s="241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38"/>
      <c r="V35" s="238"/>
      <c r="AB35" s="45"/>
      <c r="AF35" s="245" t="s">
        <v>115</v>
      </c>
      <c r="AG35" s="245"/>
      <c r="AH35" s="245"/>
      <c r="AI35" s="245"/>
      <c r="AJ35" s="245"/>
      <c r="AK35" s="245"/>
    </row>
    <row r="36" spans="1:52" ht="6.75" customHeight="1">
      <c r="A36" s="241"/>
      <c r="B36" s="241"/>
      <c r="C36" s="241"/>
      <c r="D36" s="241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W36" s="39"/>
      <c r="X36" s="39"/>
      <c r="Y36" s="39"/>
      <c r="AC36" s="44"/>
      <c r="AF36" s="245"/>
      <c r="AG36" s="245"/>
      <c r="AH36" s="245"/>
      <c r="AI36" s="245"/>
      <c r="AJ36" s="245"/>
      <c r="AK36" s="245"/>
    </row>
    <row r="37" spans="1:52" ht="6.75" customHeight="1">
      <c r="AA37" s="239">
        <v>4</v>
      </c>
      <c r="AB37" s="239"/>
      <c r="AC37" s="46"/>
      <c r="AD37" s="47"/>
      <c r="AF37" s="74"/>
      <c r="AG37" s="74"/>
      <c r="AH37" s="74"/>
      <c r="AI37" s="74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</row>
    <row r="38" spans="1:52" ht="6.75" customHeight="1">
      <c r="A38" s="241" t="s">
        <v>112</v>
      </c>
      <c r="B38" s="241"/>
      <c r="C38" s="241"/>
      <c r="D38" s="241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39"/>
      <c r="V38" s="39"/>
      <c r="W38" s="39"/>
      <c r="X38" s="39"/>
      <c r="Y38" s="39"/>
      <c r="AA38" s="239"/>
      <c r="AB38" s="240"/>
      <c r="AF38" s="243"/>
      <c r="AG38" s="243"/>
      <c r="AH38" s="243"/>
      <c r="AI38" s="243"/>
      <c r="AJ38" s="243"/>
      <c r="AK38" s="243"/>
      <c r="AL38" s="243"/>
      <c r="AM38" s="243"/>
      <c r="AN38" s="243"/>
      <c r="AO38" s="243"/>
      <c r="AP38" s="243"/>
      <c r="AQ38" s="243"/>
      <c r="AR38" s="243"/>
      <c r="AS38" s="243"/>
      <c r="AT38" s="243"/>
      <c r="AU38" s="243"/>
      <c r="AV38" s="39"/>
      <c r="AW38" s="39"/>
      <c r="AX38" s="39"/>
      <c r="AY38" s="39"/>
      <c r="AZ38" s="39"/>
    </row>
    <row r="39" spans="1:52" ht="6.75" customHeight="1">
      <c r="A39" s="241"/>
      <c r="B39" s="241"/>
      <c r="C39" s="241"/>
      <c r="D39" s="241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38">
        <v>3</v>
      </c>
      <c r="V39" s="238"/>
      <c r="W39" s="39"/>
      <c r="X39" s="39"/>
      <c r="Y39" s="39"/>
      <c r="AB39" s="45"/>
      <c r="AF39" s="243"/>
      <c r="AG39" s="243"/>
      <c r="AH39" s="243"/>
      <c r="AI39" s="243"/>
      <c r="AJ39" s="243"/>
      <c r="AK39" s="243"/>
      <c r="AL39" s="243"/>
      <c r="AM39" s="243"/>
      <c r="AN39" s="243"/>
      <c r="AO39" s="243"/>
      <c r="AP39" s="243"/>
      <c r="AQ39" s="243"/>
      <c r="AR39" s="243"/>
      <c r="AS39" s="243"/>
      <c r="AT39" s="243"/>
      <c r="AU39" s="243"/>
      <c r="AV39" s="238">
        <v>1</v>
      </c>
      <c r="AW39" s="238"/>
      <c r="AX39" s="39"/>
      <c r="AY39" s="39"/>
      <c r="AZ39" s="39"/>
    </row>
    <row r="40" spans="1:52" ht="6.75" customHeight="1">
      <c r="A40" s="241"/>
      <c r="B40" s="241"/>
      <c r="C40" s="241"/>
      <c r="D40" s="241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38"/>
      <c r="V40" s="238"/>
      <c r="W40" s="42"/>
      <c r="X40" s="42"/>
      <c r="Y40" s="43"/>
      <c r="AB40" s="45"/>
      <c r="AF40" s="243"/>
      <c r="AG40" s="243"/>
      <c r="AH40" s="243"/>
      <c r="AI40" s="243"/>
      <c r="AJ40" s="243"/>
      <c r="AK40" s="243"/>
      <c r="AL40" s="243"/>
      <c r="AM40" s="243"/>
      <c r="AN40" s="243"/>
      <c r="AO40" s="243"/>
      <c r="AP40" s="243"/>
      <c r="AQ40" s="243"/>
      <c r="AR40" s="243"/>
      <c r="AS40" s="243"/>
      <c r="AT40" s="243"/>
      <c r="AU40" s="243"/>
      <c r="AV40" s="238"/>
      <c r="AW40" s="238"/>
      <c r="AX40" s="42"/>
      <c r="AY40" s="42"/>
      <c r="AZ40" s="43"/>
    </row>
    <row r="41" spans="1:52" ht="6.75" customHeight="1">
      <c r="A41" s="241"/>
      <c r="B41" s="241"/>
      <c r="C41" s="241"/>
      <c r="D41" s="241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39"/>
      <c r="V41" s="39"/>
      <c r="W41" s="39"/>
      <c r="X41" s="239">
        <v>2</v>
      </c>
      <c r="Y41" s="240"/>
      <c r="Z41" s="46"/>
      <c r="AA41" s="47"/>
      <c r="AB41" s="48"/>
      <c r="AF41" s="244"/>
      <c r="AG41" s="244"/>
      <c r="AH41" s="244"/>
      <c r="AI41" s="244"/>
      <c r="AJ41" s="244"/>
      <c r="AK41" s="244"/>
      <c r="AL41" s="244"/>
      <c r="AM41" s="244"/>
      <c r="AN41" s="244"/>
      <c r="AO41" s="244"/>
      <c r="AP41" s="244"/>
      <c r="AQ41" s="244"/>
      <c r="AR41" s="244"/>
      <c r="AS41" s="244"/>
      <c r="AT41" s="244"/>
      <c r="AU41" s="244"/>
      <c r="AV41" s="39"/>
      <c r="AW41" s="39"/>
      <c r="AX41" s="39"/>
      <c r="AY41" s="239">
        <v>3</v>
      </c>
      <c r="AZ41" s="240"/>
    </row>
    <row r="42" spans="1:52" ht="6.75" customHeight="1">
      <c r="A42" s="241" t="s">
        <v>116</v>
      </c>
      <c r="B42" s="241"/>
      <c r="C42" s="241"/>
      <c r="D42" s="241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39"/>
      <c r="V42" s="39"/>
      <c r="W42" s="39"/>
      <c r="X42" s="239"/>
      <c r="Y42" s="240"/>
      <c r="AF42" s="242"/>
      <c r="AG42" s="242"/>
      <c r="AH42" s="242"/>
      <c r="AI42" s="242"/>
      <c r="AJ42" s="242"/>
      <c r="AK42" s="242"/>
      <c r="AL42" s="242"/>
      <c r="AM42" s="242"/>
      <c r="AN42" s="242"/>
      <c r="AO42" s="242"/>
      <c r="AP42" s="242"/>
      <c r="AQ42" s="242"/>
      <c r="AR42" s="242"/>
      <c r="AS42" s="242"/>
      <c r="AT42" s="242"/>
      <c r="AU42" s="242"/>
      <c r="AV42" s="39"/>
      <c r="AW42" s="39"/>
      <c r="AX42" s="39"/>
      <c r="AY42" s="239"/>
      <c r="AZ42" s="240"/>
    </row>
    <row r="43" spans="1:52" ht="6.75" customHeight="1">
      <c r="A43" s="241"/>
      <c r="B43" s="241"/>
      <c r="C43" s="241"/>
      <c r="D43" s="241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38">
        <v>4</v>
      </c>
      <c r="V43" s="238"/>
      <c r="W43" s="47"/>
      <c r="X43" s="47"/>
      <c r="Y43" s="48"/>
      <c r="AF43" s="243"/>
      <c r="AG43" s="243"/>
      <c r="AH43" s="243"/>
      <c r="AI43" s="243"/>
      <c r="AJ43" s="243"/>
      <c r="AK43" s="243"/>
      <c r="AL43" s="243"/>
      <c r="AM43" s="243"/>
      <c r="AN43" s="243"/>
      <c r="AO43" s="243"/>
      <c r="AP43" s="243"/>
      <c r="AQ43" s="243"/>
      <c r="AR43" s="243"/>
      <c r="AS43" s="243"/>
      <c r="AT43" s="243"/>
      <c r="AU43" s="243"/>
      <c r="AV43" s="238">
        <v>2</v>
      </c>
      <c r="AW43" s="238"/>
      <c r="AX43" s="47"/>
      <c r="AY43" s="47"/>
      <c r="AZ43" s="48"/>
    </row>
    <row r="44" spans="1:52" ht="6.75" customHeight="1">
      <c r="A44" s="241"/>
      <c r="B44" s="241"/>
      <c r="C44" s="241"/>
      <c r="D44" s="241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38"/>
      <c r="V44" s="238"/>
      <c r="AF44" s="243"/>
      <c r="AG44" s="243"/>
      <c r="AH44" s="243"/>
      <c r="AI44" s="243"/>
      <c r="AJ44" s="243"/>
      <c r="AK44" s="243"/>
      <c r="AL44" s="243"/>
      <c r="AM44" s="243"/>
      <c r="AN44" s="243"/>
      <c r="AO44" s="243"/>
      <c r="AP44" s="243"/>
      <c r="AQ44" s="243"/>
      <c r="AR44" s="243"/>
      <c r="AS44" s="243"/>
      <c r="AT44" s="243"/>
      <c r="AU44" s="243"/>
      <c r="AV44" s="238"/>
      <c r="AW44" s="238"/>
    </row>
    <row r="45" spans="1:52" ht="6.75" customHeight="1">
      <c r="A45" s="241"/>
      <c r="B45" s="241"/>
      <c r="C45" s="241"/>
      <c r="D45" s="241"/>
      <c r="E45" s="244"/>
      <c r="F45" s="244"/>
      <c r="G45" s="244"/>
      <c r="H45" s="244"/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4"/>
      <c r="W45" s="39"/>
      <c r="X45" s="39"/>
      <c r="Y45" s="39"/>
      <c r="AF45" s="244"/>
      <c r="AG45" s="244"/>
      <c r="AH45" s="244"/>
      <c r="AI45" s="244"/>
      <c r="AJ45" s="244"/>
      <c r="AK45" s="244"/>
      <c r="AL45" s="244"/>
      <c r="AM45" s="244"/>
      <c r="AN45" s="244"/>
      <c r="AO45" s="244"/>
      <c r="AP45" s="244"/>
      <c r="AQ45" s="244"/>
      <c r="AR45" s="244"/>
      <c r="AS45" s="244"/>
      <c r="AT45" s="244"/>
      <c r="AU45" s="244"/>
      <c r="AX45" s="39"/>
      <c r="AY45" s="39"/>
      <c r="AZ45" s="39"/>
    </row>
    <row r="46" spans="1:52" ht="6.75" customHeight="1"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4"/>
      <c r="AK46" s="14"/>
      <c r="AL46" s="14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</row>
    <row r="47" spans="1:52" ht="6.75" customHeight="1">
      <c r="AE47" s="39"/>
      <c r="AK47" s="39"/>
      <c r="AL47" s="39"/>
      <c r="AM47" s="39"/>
      <c r="AN47" s="39"/>
      <c r="AO47" s="39"/>
    </row>
    <row r="51" spans="1:65" ht="16.899999999999999" customHeight="1">
      <c r="B51" s="214" t="s">
        <v>130</v>
      </c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214"/>
      <c r="S51" s="214"/>
      <c r="AK51" s="49" t="s">
        <v>81</v>
      </c>
      <c r="AP51" s="49" t="s">
        <v>82</v>
      </c>
    </row>
    <row r="52" spans="1:65" ht="16.899999999999999" customHeight="1">
      <c r="B52" s="214"/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14"/>
      <c r="S52" s="214"/>
      <c r="AP52" s="49" t="s">
        <v>83</v>
      </c>
    </row>
    <row r="53" spans="1:65" ht="16.899999999999999" customHeight="1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AP53" s="49" t="s">
        <v>84</v>
      </c>
      <c r="BM53" s="77"/>
    </row>
    <row r="56" spans="1:65" ht="10.5" customHeight="1">
      <c r="A56" s="174" t="s">
        <v>85</v>
      </c>
      <c r="B56" s="174"/>
      <c r="C56" s="174"/>
      <c r="D56" s="174"/>
      <c r="E56" s="174"/>
      <c r="F56" s="174"/>
      <c r="G56" s="174"/>
      <c r="H56" s="174"/>
      <c r="I56" s="151"/>
      <c r="J56" s="247" t="s">
        <v>132</v>
      </c>
      <c r="K56" s="248"/>
      <c r="L56" s="248"/>
      <c r="M56" s="248"/>
      <c r="N56" s="248"/>
      <c r="O56" s="248"/>
      <c r="P56" s="248"/>
      <c r="Q56" s="249"/>
      <c r="R56" s="247" t="s">
        <v>133</v>
      </c>
      <c r="S56" s="248"/>
      <c r="T56" s="248"/>
      <c r="U56" s="248"/>
      <c r="V56" s="248"/>
      <c r="W56" s="248"/>
      <c r="X56" s="248"/>
      <c r="Y56" s="249"/>
      <c r="Z56" s="178" t="s">
        <v>134</v>
      </c>
      <c r="AA56" s="179"/>
      <c r="AB56" s="179"/>
      <c r="AC56" s="179"/>
      <c r="AD56" s="179"/>
      <c r="AE56" s="179"/>
      <c r="AF56" s="179"/>
      <c r="AG56" s="180"/>
      <c r="AH56" s="178" t="s">
        <v>95</v>
      </c>
      <c r="AI56" s="179"/>
      <c r="AJ56" s="179"/>
      <c r="AK56" s="179"/>
      <c r="AL56" s="179"/>
      <c r="AM56" s="179"/>
      <c r="AN56" s="179"/>
      <c r="AO56" s="180"/>
      <c r="AP56" s="196" t="s">
        <v>86</v>
      </c>
      <c r="AQ56" s="197"/>
      <c r="AR56" s="197"/>
      <c r="AS56" s="197"/>
      <c r="AT56" s="197"/>
      <c r="AU56" s="198"/>
      <c r="AV56" s="205" t="s">
        <v>87</v>
      </c>
      <c r="AW56" s="206"/>
      <c r="AX56" s="206"/>
      <c r="AY56" s="206"/>
      <c r="AZ56" s="206"/>
      <c r="BA56" s="207"/>
    </row>
    <row r="57" spans="1:65" ht="10.5" customHeight="1">
      <c r="A57" s="174"/>
      <c r="B57" s="174"/>
      <c r="C57" s="174"/>
      <c r="D57" s="174"/>
      <c r="E57" s="174"/>
      <c r="F57" s="174"/>
      <c r="G57" s="174"/>
      <c r="H57" s="174"/>
      <c r="I57" s="151"/>
      <c r="J57" s="250"/>
      <c r="K57" s="251"/>
      <c r="L57" s="251"/>
      <c r="M57" s="251"/>
      <c r="N57" s="251"/>
      <c r="O57" s="251"/>
      <c r="P57" s="251"/>
      <c r="Q57" s="252"/>
      <c r="R57" s="250"/>
      <c r="S57" s="251"/>
      <c r="T57" s="251"/>
      <c r="U57" s="251"/>
      <c r="V57" s="251"/>
      <c r="W57" s="251"/>
      <c r="X57" s="251"/>
      <c r="Y57" s="252"/>
      <c r="Z57" s="181"/>
      <c r="AA57" s="182"/>
      <c r="AB57" s="182"/>
      <c r="AC57" s="182"/>
      <c r="AD57" s="182"/>
      <c r="AE57" s="182"/>
      <c r="AF57" s="182"/>
      <c r="AG57" s="183"/>
      <c r="AH57" s="181"/>
      <c r="AI57" s="182"/>
      <c r="AJ57" s="182"/>
      <c r="AK57" s="182"/>
      <c r="AL57" s="182"/>
      <c r="AM57" s="182"/>
      <c r="AN57" s="182"/>
      <c r="AO57" s="183"/>
      <c r="AP57" s="199"/>
      <c r="AQ57" s="200"/>
      <c r="AR57" s="200"/>
      <c r="AS57" s="200"/>
      <c r="AT57" s="200"/>
      <c r="AU57" s="201"/>
      <c r="AV57" s="208"/>
      <c r="AW57" s="209"/>
      <c r="AX57" s="209"/>
      <c r="AY57" s="209"/>
      <c r="AZ57" s="209"/>
      <c r="BA57" s="210"/>
    </row>
    <row r="58" spans="1:65" ht="10.5" customHeight="1">
      <c r="A58" s="174"/>
      <c r="B58" s="174"/>
      <c r="C58" s="174"/>
      <c r="D58" s="174"/>
      <c r="E58" s="174"/>
      <c r="F58" s="174"/>
      <c r="G58" s="174"/>
      <c r="H58" s="174"/>
      <c r="I58" s="151"/>
      <c r="J58" s="250"/>
      <c r="K58" s="251"/>
      <c r="L58" s="251"/>
      <c r="M58" s="251"/>
      <c r="N58" s="251"/>
      <c r="O58" s="251"/>
      <c r="P58" s="251"/>
      <c r="Q58" s="252"/>
      <c r="R58" s="250"/>
      <c r="S58" s="251"/>
      <c r="T58" s="251"/>
      <c r="U58" s="251"/>
      <c r="V58" s="251"/>
      <c r="W58" s="251"/>
      <c r="X58" s="251"/>
      <c r="Y58" s="252"/>
      <c r="Z58" s="181"/>
      <c r="AA58" s="182"/>
      <c r="AB58" s="182"/>
      <c r="AC58" s="182"/>
      <c r="AD58" s="182"/>
      <c r="AE58" s="182"/>
      <c r="AF58" s="182"/>
      <c r="AG58" s="183"/>
      <c r="AH58" s="181"/>
      <c r="AI58" s="182"/>
      <c r="AJ58" s="182"/>
      <c r="AK58" s="182"/>
      <c r="AL58" s="182"/>
      <c r="AM58" s="182"/>
      <c r="AN58" s="182"/>
      <c r="AO58" s="183"/>
      <c r="AP58" s="199"/>
      <c r="AQ58" s="200"/>
      <c r="AR58" s="200"/>
      <c r="AS58" s="200"/>
      <c r="AT58" s="200"/>
      <c r="AU58" s="201"/>
      <c r="AV58" s="208"/>
      <c r="AW58" s="209"/>
      <c r="AX58" s="209"/>
      <c r="AY58" s="209"/>
      <c r="AZ58" s="209"/>
      <c r="BA58" s="210"/>
    </row>
    <row r="59" spans="1:65" ht="10.5" customHeight="1">
      <c r="A59" s="174"/>
      <c r="B59" s="174"/>
      <c r="C59" s="174"/>
      <c r="D59" s="174"/>
      <c r="E59" s="174"/>
      <c r="F59" s="174"/>
      <c r="G59" s="174"/>
      <c r="H59" s="174"/>
      <c r="I59" s="151"/>
      <c r="J59" s="253"/>
      <c r="K59" s="254"/>
      <c r="L59" s="254"/>
      <c r="M59" s="254"/>
      <c r="N59" s="254"/>
      <c r="O59" s="254"/>
      <c r="P59" s="254"/>
      <c r="Q59" s="255"/>
      <c r="R59" s="253"/>
      <c r="S59" s="254"/>
      <c r="T59" s="254"/>
      <c r="U59" s="254"/>
      <c r="V59" s="254"/>
      <c r="W59" s="254"/>
      <c r="X59" s="254"/>
      <c r="Y59" s="255"/>
      <c r="Z59" s="184"/>
      <c r="AA59" s="185"/>
      <c r="AB59" s="185"/>
      <c r="AC59" s="185"/>
      <c r="AD59" s="185"/>
      <c r="AE59" s="185"/>
      <c r="AF59" s="185"/>
      <c r="AG59" s="186"/>
      <c r="AH59" s="184"/>
      <c r="AI59" s="185"/>
      <c r="AJ59" s="185"/>
      <c r="AK59" s="185"/>
      <c r="AL59" s="185"/>
      <c r="AM59" s="185"/>
      <c r="AN59" s="185"/>
      <c r="AO59" s="186"/>
      <c r="AP59" s="202"/>
      <c r="AQ59" s="203"/>
      <c r="AR59" s="203"/>
      <c r="AS59" s="203"/>
      <c r="AT59" s="203"/>
      <c r="AU59" s="204"/>
      <c r="AV59" s="211"/>
      <c r="AW59" s="212"/>
      <c r="AX59" s="212"/>
      <c r="AY59" s="212"/>
      <c r="AZ59" s="212"/>
      <c r="BA59" s="213"/>
    </row>
    <row r="60" spans="1:65" ht="10.5" customHeight="1">
      <c r="A60" s="154" t="str">
        <f>J56</f>
        <v>鎌田勇一(西原クラブ)
前直裕(西原クラブ)</v>
      </c>
      <c r="B60" s="155"/>
      <c r="C60" s="155"/>
      <c r="D60" s="155"/>
      <c r="E60" s="155"/>
      <c r="F60" s="155"/>
      <c r="G60" s="155"/>
      <c r="H60" s="155"/>
      <c r="I60" s="156"/>
      <c r="J60" s="216"/>
      <c r="K60" s="217"/>
      <c r="L60" s="217"/>
      <c r="M60" s="217"/>
      <c r="N60" s="217"/>
      <c r="O60" s="217"/>
      <c r="P60" s="217"/>
      <c r="Q60" s="218"/>
      <c r="R60" s="225" t="s">
        <v>96</v>
      </c>
      <c r="S60" s="226"/>
      <c r="T60" s="226"/>
      <c r="U60" s="226"/>
      <c r="V60" s="226"/>
      <c r="W60" s="226"/>
      <c r="X60" s="226"/>
      <c r="Y60" s="227"/>
      <c r="Z60" s="225" t="s">
        <v>97</v>
      </c>
      <c r="AA60" s="226"/>
      <c r="AB60" s="226"/>
      <c r="AC60" s="226"/>
      <c r="AD60" s="226"/>
      <c r="AE60" s="226"/>
      <c r="AF60" s="226"/>
      <c r="AG60" s="227"/>
      <c r="AH60" s="163" t="s">
        <v>95</v>
      </c>
      <c r="AI60" s="164"/>
      <c r="AJ60" s="164"/>
      <c r="AK60" s="164"/>
      <c r="AL60" s="164"/>
      <c r="AM60" s="164"/>
      <c r="AN60" s="164"/>
      <c r="AO60" s="165"/>
      <c r="AP60" s="139"/>
      <c r="AQ60" s="140"/>
      <c r="AR60" s="140"/>
      <c r="AS60" s="140"/>
      <c r="AT60" s="140"/>
      <c r="AU60" s="141"/>
      <c r="AV60" s="139"/>
      <c r="AW60" s="140"/>
      <c r="AX60" s="140"/>
      <c r="AY60" s="140"/>
      <c r="AZ60" s="140"/>
      <c r="BA60" s="141"/>
    </row>
    <row r="61" spans="1:65" ht="10.5" customHeight="1">
      <c r="A61" s="157"/>
      <c r="B61" s="158"/>
      <c r="C61" s="158"/>
      <c r="D61" s="158"/>
      <c r="E61" s="158"/>
      <c r="F61" s="158"/>
      <c r="G61" s="158"/>
      <c r="H61" s="158"/>
      <c r="I61" s="159"/>
      <c r="J61" s="219"/>
      <c r="K61" s="220"/>
      <c r="L61" s="220"/>
      <c r="M61" s="220"/>
      <c r="N61" s="220"/>
      <c r="O61" s="220"/>
      <c r="P61" s="220"/>
      <c r="Q61" s="221"/>
      <c r="R61" s="228"/>
      <c r="S61" s="229"/>
      <c r="T61" s="229"/>
      <c r="U61" s="229"/>
      <c r="V61" s="229"/>
      <c r="W61" s="229"/>
      <c r="X61" s="229"/>
      <c r="Y61" s="230"/>
      <c r="Z61" s="228"/>
      <c r="AA61" s="229"/>
      <c r="AB61" s="229"/>
      <c r="AC61" s="229"/>
      <c r="AD61" s="229"/>
      <c r="AE61" s="229"/>
      <c r="AF61" s="229"/>
      <c r="AG61" s="230"/>
      <c r="AH61" s="166"/>
      <c r="AI61" s="167"/>
      <c r="AJ61" s="167"/>
      <c r="AK61" s="167"/>
      <c r="AL61" s="167"/>
      <c r="AM61" s="167"/>
      <c r="AN61" s="167"/>
      <c r="AO61" s="168"/>
      <c r="AP61" s="142"/>
      <c r="AQ61" s="143"/>
      <c r="AR61" s="143"/>
      <c r="AS61" s="143"/>
      <c r="AT61" s="143"/>
      <c r="AU61" s="144"/>
      <c r="AV61" s="142"/>
      <c r="AW61" s="143"/>
      <c r="AX61" s="143"/>
      <c r="AY61" s="143"/>
      <c r="AZ61" s="143"/>
      <c r="BA61" s="144"/>
    </row>
    <row r="62" spans="1:65" ht="10.5" customHeight="1">
      <c r="A62" s="157"/>
      <c r="B62" s="158"/>
      <c r="C62" s="158"/>
      <c r="D62" s="158"/>
      <c r="E62" s="158"/>
      <c r="F62" s="158"/>
      <c r="G62" s="158"/>
      <c r="H62" s="158"/>
      <c r="I62" s="159"/>
      <c r="J62" s="219"/>
      <c r="K62" s="220"/>
      <c r="L62" s="220"/>
      <c r="M62" s="220"/>
      <c r="N62" s="220"/>
      <c r="O62" s="220"/>
      <c r="P62" s="220"/>
      <c r="Q62" s="221"/>
      <c r="R62" s="228"/>
      <c r="S62" s="229"/>
      <c r="T62" s="229"/>
      <c r="U62" s="229"/>
      <c r="V62" s="229"/>
      <c r="W62" s="229"/>
      <c r="X62" s="229"/>
      <c r="Y62" s="230"/>
      <c r="Z62" s="228"/>
      <c r="AA62" s="229"/>
      <c r="AB62" s="229"/>
      <c r="AC62" s="229"/>
      <c r="AD62" s="229"/>
      <c r="AE62" s="229"/>
      <c r="AF62" s="229"/>
      <c r="AG62" s="230"/>
      <c r="AH62" s="166"/>
      <c r="AI62" s="167"/>
      <c r="AJ62" s="167"/>
      <c r="AK62" s="167"/>
      <c r="AL62" s="167"/>
      <c r="AM62" s="167"/>
      <c r="AN62" s="167"/>
      <c r="AO62" s="168"/>
      <c r="AP62" s="142"/>
      <c r="AQ62" s="143"/>
      <c r="AR62" s="143"/>
      <c r="AS62" s="143"/>
      <c r="AT62" s="143"/>
      <c r="AU62" s="144"/>
      <c r="AV62" s="142"/>
      <c r="AW62" s="143"/>
      <c r="AX62" s="143"/>
      <c r="AY62" s="143"/>
      <c r="AZ62" s="143"/>
      <c r="BA62" s="144"/>
    </row>
    <row r="63" spans="1:65" ht="10.5" customHeight="1">
      <c r="A63" s="160"/>
      <c r="B63" s="161"/>
      <c r="C63" s="161"/>
      <c r="D63" s="161"/>
      <c r="E63" s="161"/>
      <c r="F63" s="161"/>
      <c r="G63" s="161"/>
      <c r="H63" s="161"/>
      <c r="I63" s="162"/>
      <c r="J63" s="222"/>
      <c r="K63" s="223"/>
      <c r="L63" s="223"/>
      <c r="M63" s="223"/>
      <c r="N63" s="223"/>
      <c r="O63" s="223"/>
      <c r="P63" s="223"/>
      <c r="Q63" s="224"/>
      <c r="R63" s="231"/>
      <c r="S63" s="232"/>
      <c r="T63" s="232"/>
      <c r="U63" s="232"/>
      <c r="V63" s="232"/>
      <c r="W63" s="232"/>
      <c r="X63" s="232"/>
      <c r="Y63" s="233"/>
      <c r="Z63" s="231"/>
      <c r="AA63" s="232"/>
      <c r="AB63" s="232"/>
      <c r="AC63" s="232"/>
      <c r="AD63" s="232"/>
      <c r="AE63" s="232"/>
      <c r="AF63" s="232"/>
      <c r="AG63" s="233"/>
      <c r="AH63" s="169"/>
      <c r="AI63" s="170"/>
      <c r="AJ63" s="170"/>
      <c r="AK63" s="170"/>
      <c r="AL63" s="170"/>
      <c r="AM63" s="170"/>
      <c r="AN63" s="170"/>
      <c r="AO63" s="171"/>
      <c r="AP63" s="145"/>
      <c r="AQ63" s="146"/>
      <c r="AR63" s="146"/>
      <c r="AS63" s="146"/>
      <c r="AT63" s="146"/>
      <c r="AU63" s="147"/>
      <c r="AV63" s="145"/>
      <c r="AW63" s="146"/>
      <c r="AX63" s="146"/>
      <c r="AY63" s="146"/>
      <c r="AZ63" s="146"/>
      <c r="BA63" s="147"/>
    </row>
    <row r="64" spans="1:65" ht="10.5" customHeight="1">
      <c r="A64" s="196" t="str">
        <f>R56</f>
        <v>秋葉武男(臨川クラブ)
高橋　健(臨川クラブ)</v>
      </c>
      <c r="B64" s="197"/>
      <c r="C64" s="197"/>
      <c r="D64" s="197"/>
      <c r="E64" s="197"/>
      <c r="F64" s="197"/>
      <c r="G64" s="197"/>
      <c r="H64" s="197"/>
      <c r="I64" s="198"/>
      <c r="J64" s="163"/>
      <c r="K64" s="164"/>
      <c r="L64" s="164"/>
      <c r="M64" s="164"/>
      <c r="N64" s="164"/>
      <c r="O64" s="164"/>
      <c r="P64" s="164"/>
      <c r="Q64" s="165"/>
      <c r="R64" s="216"/>
      <c r="S64" s="217"/>
      <c r="T64" s="217"/>
      <c r="U64" s="217"/>
      <c r="V64" s="217"/>
      <c r="W64" s="217"/>
      <c r="X64" s="217"/>
      <c r="Y64" s="218"/>
      <c r="Z64" s="225" t="s">
        <v>90</v>
      </c>
      <c r="AA64" s="226"/>
      <c r="AB64" s="226"/>
      <c r="AC64" s="226"/>
      <c r="AD64" s="226"/>
      <c r="AE64" s="226"/>
      <c r="AF64" s="226"/>
      <c r="AG64" s="227"/>
      <c r="AH64" s="163" t="s">
        <v>95</v>
      </c>
      <c r="AI64" s="164"/>
      <c r="AJ64" s="164"/>
      <c r="AK64" s="164"/>
      <c r="AL64" s="164"/>
      <c r="AM64" s="164"/>
      <c r="AN64" s="164"/>
      <c r="AO64" s="165"/>
      <c r="AP64" s="139"/>
      <c r="AQ64" s="140"/>
      <c r="AR64" s="140"/>
      <c r="AS64" s="140"/>
      <c r="AT64" s="140"/>
      <c r="AU64" s="141"/>
      <c r="AV64" s="139"/>
      <c r="AW64" s="140"/>
      <c r="AX64" s="140"/>
      <c r="AY64" s="140"/>
      <c r="AZ64" s="140"/>
      <c r="BA64" s="141"/>
    </row>
    <row r="65" spans="1:53" ht="10.5" customHeight="1">
      <c r="A65" s="199"/>
      <c r="B65" s="200"/>
      <c r="C65" s="200"/>
      <c r="D65" s="200"/>
      <c r="E65" s="200"/>
      <c r="F65" s="200"/>
      <c r="G65" s="200"/>
      <c r="H65" s="200"/>
      <c r="I65" s="201"/>
      <c r="J65" s="166"/>
      <c r="K65" s="167"/>
      <c r="L65" s="167"/>
      <c r="M65" s="167"/>
      <c r="N65" s="167"/>
      <c r="O65" s="167"/>
      <c r="P65" s="167"/>
      <c r="Q65" s="168"/>
      <c r="R65" s="219"/>
      <c r="S65" s="220"/>
      <c r="T65" s="220"/>
      <c r="U65" s="220"/>
      <c r="V65" s="220"/>
      <c r="W65" s="220"/>
      <c r="X65" s="220"/>
      <c r="Y65" s="221"/>
      <c r="Z65" s="228"/>
      <c r="AA65" s="229"/>
      <c r="AB65" s="229"/>
      <c r="AC65" s="229"/>
      <c r="AD65" s="229"/>
      <c r="AE65" s="229"/>
      <c r="AF65" s="229"/>
      <c r="AG65" s="230"/>
      <c r="AH65" s="166"/>
      <c r="AI65" s="167"/>
      <c r="AJ65" s="167"/>
      <c r="AK65" s="167"/>
      <c r="AL65" s="167"/>
      <c r="AM65" s="167"/>
      <c r="AN65" s="167"/>
      <c r="AO65" s="168"/>
      <c r="AP65" s="142"/>
      <c r="AQ65" s="143"/>
      <c r="AR65" s="143"/>
      <c r="AS65" s="143"/>
      <c r="AT65" s="143"/>
      <c r="AU65" s="144"/>
      <c r="AV65" s="142"/>
      <c r="AW65" s="143"/>
      <c r="AX65" s="143"/>
      <c r="AY65" s="143"/>
      <c r="AZ65" s="143"/>
      <c r="BA65" s="144"/>
    </row>
    <row r="66" spans="1:53" ht="10.5" customHeight="1">
      <c r="A66" s="199"/>
      <c r="B66" s="200"/>
      <c r="C66" s="200"/>
      <c r="D66" s="200"/>
      <c r="E66" s="200"/>
      <c r="F66" s="200"/>
      <c r="G66" s="200"/>
      <c r="H66" s="200"/>
      <c r="I66" s="201"/>
      <c r="J66" s="166"/>
      <c r="K66" s="167"/>
      <c r="L66" s="167"/>
      <c r="M66" s="167"/>
      <c r="N66" s="167"/>
      <c r="O66" s="167"/>
      <c r="P66" s="167"/>
      <c r="Q66" s="168"/>
      <c r="R66" s="219"/>
      <c r="S66" s="220"/>
      <c r="T66" s="220"/>
      <c r="U66" s="220"/>
      <c r="V66" s="220"/>
      <c r="W66" s="220"/>
      <c r="X66" s="220"/>
      <c r="Y66" s="221"/>
      <c r="Z66" s="228"/>
      <c r="AA66" s="229"/>
      <c r="AB66" s="229"/>
      <c r="AC66" s="229"/>
      <c r="AD66" s="229"/>
      <c r="AE66" s="229"/>
      <c r="AF66" s="229"/>
      <c r="AG66" s="230"/>
      <c r="AH66" s="166"/>
      <c r="AI66" s="167"/>
      <c r="AJ66" s="167"/>
      <c r="AK66" s="167"/>
      <c r="AL66" s="167"/>
      <c r="AM66" s="167"/>
      <c r="AN66" s="167"/>
      <c r="AO66" s="168"/>
      <c r="AP66" s="142"/>
      <c r="AQ66" s="143"/>
      <c r="AR66" s="143"/>
      <c r="AS66" s="143"/>
      <c r="AT66" s="143"/>
      <c r="AU66" s="144"/>
      <c r="AV66" s="142"/>
      <c r="AW66" s="143"/>
      <c r="AX66" s="143"/>
      <c r="AY66" s="143"/>
      <c r="AZ66" s="143"/>
      <c r="BA66" s="144"/>
    </row>
    <row r="67" spans="1:53" ht="10.5" customHeight="1">
      <c r="A67" s="202"/>
      <c r="B67" s="203"/>
      <c r="C67" s="203"/>
      <c r="D67" s="203"/>
      <c r="E67" s="203"/>
      <c r="F67" s="203"/>
      <c r="G67" s="203"/>
      <c r="H67" s="203"/>
      <c r="I67" s="204"/>
      <c r="J67" s="169"/>
      <c r="K67" s="170"/>
      <c r="L67" s="170"/>
      <c r="M67" s="170"/>
      <c r="N67" s="170"/>
      <c r="O67" s="170"/>
      <c r="P67" s="170"/>
      <c r="Q67" s="171"/>
      <c r="R67" s="222"/>
      <c r="S67" s="223"/>
      <c r="T67" s="223"/>
      <c r="U67" s="223"/>
      <c r="V67" s="223"/>
      <c r="W67" s="223"/>
      <c r="X67" s="223"/>
      <c r="Y67" s="224"/>
      <c r="Z67" s="231"/>
      <c r="AA67" s="232"/>
      <c r="AB67" s="232"/>
      <c r="AC67" s="232"/>
      <c r="AD67" s="232"/>
      <c r="AE67" s="232"/>
      <c r="AF67" s="232"/>
      <c r="AG67" s="233"/>
      <c r="AH67" s="169"/>
      <c r="AI67" s="170"/>
      <c r="AJ67" s="170"/>
      <c r="AK67" s="170"/>
      <c r="AL67" s="170"/>
      <c r="AM67" s="170"/>
      <c r="AN67" s="170"/>
      <c r="AO67" s="171"/>
      <c r="AP67" s="145"/>
      <c r="AQ67" s="146"/>
      <c r="AR67" s="146"/>
      <c r="AS67" s="146"/>
      <c r="AT67" s="146"/>
      <c r="AU67" s="147"/>
      <c r="AV67" s="145"/>
      <c r="AW67" s="146"/>
      <c r="AX67" s="146"/>
      <c r="AY67" s="146"/>
      <c r="AZ67" s="146"/>
      <c r="BA67" s="147"/>
    </row>
    <row r="68" spans="1:53" ht="10.5" customHeight="1">
      <c r="A68" s="154" t="str">
        <f>Z56</f>
        <v>竹田勝都(ブレイズ)
戸上雄揮(ブレイズ)</v>
      </c>
      <c r="B68" s="155"/>
      <c r="C68" s="155"/>
      <c r="D68" s="155"/>
      <c r="E68" s="155"/>
      <c r="F68" s="155"/>
      <c r="G68" s="155"/>
      <c r="H68" s="155"/>
      <c r="I68" s="156"/>
      <c r="J68" s="163"/>
      <c r="K68" s="164"/>
      <c r="L68" s="164"/>
      <c r="M68" s="164"/>
      <c r="N68" s="164"/>
      <c r="O68" s="164"/>
      <c r="P68" s="164"/>
      <c r="Q68" s="165"/>
      <c r="R68" s="163"/>
      <c r="S68" s="164"/>
      <c r="T68" s="164"/>
      <c r="U68" s="164"/>
      <c r="V68" s="164"/>
      <c r="W68" s="164"/>
      <c r="X68" s="164"/>
      <c r="Y68" s="165"/>
      <c r="Z68" s="216"/>
      <c r="AA68" s="217"/>
      <c r="AB68" s="217"/>
      <c r="AC68" s="217"/>
      <c r="AD68" s="217"/>
      <c r="AE68" s="217"/>
      <c r="AF68" s="217"/>
      <c r="AG68" s="218"/>
      <c r="AH68" s="163" t="s">
        <v>95</v>
      </c>
      <c r="AI68" s="164"/>
      <c r="AJ68" s="164"/>
      <c r="AK68" s="164"/>
      <c r="AL68" s="164"/>
      <c r="AM68" s="164"/>
      <c r="AN68" s="164"/>
      <c r="AO68" s="165"/>
      <c r="AP68" s="139"/>
      <c r="AQ68" s="140"/>
      <c r="AR68" s="140"/>
      <c r="AS68" s="140"/>
      <c r="AT68" s="140"/>
      <c r="AU68" s="141"/>
      <c r="AV68" s="139"/>
      <c r="AW68" s="140"/>
      <c r="AX68" s="140"/>
      <c r="AY68" s="140"/>
      <c r="AZ68" s="140"/>
      <c r="BA68" s="141"/>
    </row>
    <row r="69" spans="1:53" ht="10.5" customHeight="1">
      <c r="A69" s="157"/>
      <c r="B69" s="158"/>
      <c r="C69" s="158"/>
      <c r="D69" s="158"/>
      <c r="E69" s="158"/>
      <c r="F69" s="158"/>
      <c r="G69" s="158"/>
      <c r="H69" s="158"/>
      <c r="I69" s="159"/>
      <c r="J69" s="166"/>
      <c r="K69" s="167"/>
      <c r="L69" s="167"/>
      <c r="M69" s="167"/>
      <c r="N69" s="167"/>
      <c r="O69" s="167"/>
      <c r="P69" s="167"/>
      <c r="Q69" s="168"/>
      <c r="R69" s="166"/>
      <c r="S69" s="167"/>
      <c r="T69" s="167"/>
      <c r="U69" s="167"/>
      <c r="V69" s="167"/>
      <c r="W69" s="167"/>
      <c r="X69" s="167"/>
      <c r="Y69" s="168"/>
      <c r="Z69" s="219"/>
      <c r="AA69" s="220"/>
      <c r="AB69" s="220"/>
      <c r="AC69" s="220"/>
      <c r="AD69" s="220"/>
      <c r="AE69" s="220"/>
      <c r="AF69" s="220"/>
      <c r="AG69" s="221"/>
      <c r="AH69" s="166"/>
      <c r="AI69" s="167"/>
      <c r="AJ69" s="167"/>
      <c r="AK69" s="167"/>
      <c r="AL69" s="167"/>
      <c r="AM69" s="167"/>
      <c r="AN69" s="167"/>
      <c r="AO69" s="168"/>
      <c r="AP69" s="142"/>
      <c r="AQ69" s="143"/>
      <c r="AR69" s="143"/>
      <c r="AS69" s="143"/>
      <c r="AT69" s="143"/>
      <c r="AU69" s="144"/>
      <c r="AV69" s="142"/>
      <c r="AW69" s="143"/>
      <c r="AX69" s="143"/>
      <c r="AY69" s="143"/>
      <c r="AZ69" s="143"/>
      <c r="BA69" s="144"/>
    </row>
    <row r="70" spans="1:53" ht="10.5" customHeight="1">
      <c r="A70" s="157"/>
      <c r="B70" s="158"/>
      <c r="C70" s="158"/>
      <c r="D70" s="158"/>
      <c r="E70" s="158"/>
      <c r="F70" s="158"/>
      <c r="G70" s="158"/>
      <c r="H70" s="158"/>
      <c r="I70" s="159"/>
      <c r="J70" s="166"/>
      <c r="K70" s="167"/>
      <c r="L70" s="167"/>
      <c r="M70" s="167"/>
      <c r="N70" s="167"/>
      <c r="O70" s="167"/>
      <c r="P70" s="167"/>
      <c r="Q70" s="168"/>
      <c r="R70" s="166"/>
      <c r="S70" s="167"/>
      <c r="T70" s="167"/>
      <c r="U70" s="167"/>
      <c r="V70" s="167"/>
      <c r="W70" s="167"/>
      <c r="X70" s="167"/>
      <c r="Y70" s="168"/>
      <c r="Z70" s="219"/>
      <c r="AA70" s="220"/>
      <c r="AB70" s="220"/>
      <c r="AC70" s="220"/>
      <c r="AD70" s="220"/>
      <c r="AE70" s="220"/>
      <c r="AF70" s="220"/>
      <c r="AG70" s="221"/>
      <c r="AH70" s="166"/>
      <c r="AI70" s="167"/>
      <c r="AJ70" s="167"/>
      <c r="AK70" s="167"/>
      <c r="AL70" s="167"/>
      <c r="AM70" s="167"/>
      <c r="AN70" s="167"/>
      <c r="AO70" s="168"/>
      <c r="AP70" s="142"/>
      <c r="AQ70" s="143"/>
      <c r="AR70" s="143"/>
      <c r="AS70" s="143"/>
      <c r="AT70" s="143"/>
      <c r="AU70" s="144"/>
      <c r="AV70" s="142"/>
      <c r="AW70" s="143"/>
      <c r="AX70" s="143"/>
      <c r="AY70" s="143"/>
      <c r="AZ70" s="143"/>
      <c r="BA70" s="144"/>
    </row>
    <row r="71" spans="1:53" ht="6.75" customHeight="1">
      <c r="A71" s="160"/>
      <c r="B71" s="161"/>
      <c r="C71" s="161"/>
      <c r="D71" s="161"/>
      <c r="E71" s="161"/>
      <c r="F71" s="161"/>
      <c r="G71" s="161"/>
      <c r="H71" s="161"/>
      <c r="I71" s="162"/>
      <c r="J71" s="169"/>
      <c r="K71" s="170"/>
      <c r="L71" s="170"/>
      <c r="M71" s="170"/>
      <c r="N71" s="170"/>
      <c r="O71" s="170"/>
      <c r="P71" s="170"/>
      <c r="Q71" s="171"/>
      <c r="R71" s="169"/>
      <c r="S71" s="170"/>
      <c r="T71" s="170"/>
      <c r="U71" s="170"/>
      <c r="V71" s="170"/>
      <c r="W71" s="170"/>
      <c r="X71" s="170"/>
      <c r="Y71" s="171"/>
      <c r="Z71" s="222"/>
      <c r="AA71" s="223"/>
      <c r="AB71" s="223"/>
      <c r="AC71" s="223"/>
      <c r="AD71" s="223"/>
      <c r="AE71" s="223"/>
      <c r="AF71" s="223"/>
      <c r="AG71" s="224"/>
      <c r="AH71" s="169"/>
      <c r="AI71" s="170"/>
      <c r="AJ71" s="170"/>
      <c r="AK71" s="170"/>
      <c r="AL71" s="170"/>
      <c r="AM71" s="170"/>
      <c r="AN71" s="170"/>
      <c r="AO71" s="171"/>
      <c r="AP71" s="145"/>
      <c r="AQ71" s="146"/>
      <c r="AR71" s="146"/>
      <c r="AS71" s="146"/>
      <c r="AT71" s="146"/>
      <c r="AU71" s="147"/>
      <c r="AV71" s="145"/>
      <c r="AW71" s="146"/>
      <c r="AX71" s="146"/>
      <c r="AY71" s="146"/>
      <c r="AZ71" s="146"/>
      <c r="BA71" s="147"/>
    </row>
  </sheetData>
  <mergeCells count="86">
    <mergeCell ref="A60:I63"/>
    <mergeCell ref="AV56:BA59"/>
    <mergeCell ref="A3:I6"/>
    <mergeCell ref="J56:Q59"/>
    <mergeCell ref="R56:Y59"/>
    <mergeCell ref="Z56:AG59"/>
    <mergeCell ref="AH56:AO59"/>
    <mergeCell ref="AP56:AU59"/>
    <mergeCell ref="J3:Q6"/>
    <mergeCell ref="R3:Y6"/>
    <mergeCell ref="Z3:AG6"/>
    <mergeCell ref="AH3:AO6"/>
    <mergeCell ref="AV7:BA10"/>
    <mergeCell ref="AP3:AU6"/>
    <mergeCell ref="AV3:BA6"/>
    <mergeCell ref="AP11:AU14"/>
    <mergeCell ref="AV11:BA14"/>
    <mergeCell ref="A7:I10"/>
    <mergeCell ref="J7:Q10"/>
    <mergeCell ref="R7:Y10"/>
    <mergeCell ref="Z7:AG10"/>
    <mergeCell ref="AH7:AO10"/>
    <mergeCell ref="AP7:AU10"/>
    <mergeCell ref="A11:I14"/>
    <mergeCell ref="J11:Q14"/>
    <mergeCell ref="R11:Y14"/>
    <mergeCell ref="Z11:AG14"/>
    <mergeCell ref="AH11:AO14"/>
    <mergeCell ref="AV15:BA18"/>
    <mergeCell ref="A19:I22"/>
    <mergeCell ref="J19:Q22"/>
    <mergeCell ref="R19:Y22"/>
    <mergeCell ref="Z19:AG22"/>
    <mergeCell ref="AH19:AO22"/>
    <mergeCell ref="AP19:AU22"/>
    <mergeCell ref="AV19:BA22"/>
    <mergeCell ref="A15:I18"/>
    <mergeCell ref="J15:Q18"/>
    <mergeCell ref="R15:Y18"/>
    <mergeCell ref="Z15:AG18"/>
    <mergeCell ref="AH15:AO18"/>
    <mergeCell ref="AP15:AU18"/>
    <mergeCell ref="A26:T27"/>
    <mergeCell ref="A29:D32"/>
    <mergeCell ref="E29:T32"/>
    <mergeCell ref="U30:V31"/>
    <mergeCell ref="X32:Y33"/>
    <mergeCell ref="A33:D36"/>
    <mergeCell ref="E33:T36"/>
    <mergeCell ref="U34:V35"/>
    <mergeCell ref="AF35:AK36"/>
    <mergeCell ref="AA37:AB38"/>
    <mergeCell ref="A38:D41"/>
    <mergeCell ref="E38:T41"/>
    <mergeCell ref="AF38:AU41"/>
    <mergeCell ref="U39:V40"/>
    <mergeCell ref="AV60:BA63"/>
    <mergeCell ref="AV39:AW40"/>
    <mergeCell ref="X41:Y42"/>
    <mergeCell ref="AY41:AZ42"/>
    <mergeCell ref="A42:D45"/>
    <mergeCell ref="E42:T45"/>
    <mergeCell ref="AF42:AU45"/>
    <mergeCell ref="U43:V44"/>
    <mergeCell ref="AV43:AW44"/>
    <mergeCell ref="J60:Q63"/>
    <mergeCell ref="R60:Y63"/>
    <mergeCell ref="Z60:AG63"/>
    <mergeCell ref="AH60:AO63"/>
    <mergeCell ref="AP60:AU63"/>
    <mergeCell ref="B51:S52"/>
    <mergeCell ref="A56:I59"/>
    <mergeCell ref="AH64:AO67"/>
    <mergeCell ref="AP64:AU67"/>
    <mergeCell ref="AV64:BA67"/>
    <mergeCell ref="A68:I71"/>
    <mergeCell ref="J68:Q71"/>
    <mergeCell ref="R68:Y71"/>
    <mergeCell ref="Z68:AG71"/>
    <mergeCell ref="AH68:AO71"/>
    <mergeCell ref="AP68:AU71"/>
    <mergeCell ref="AV68:BA71"/>
    <mergeCell ref="A64:I67"/>
    <mergeCell ref="J64:Q67"/>
    <mergeCell ref="R64:Y67"/>
    <mergeCell ref="Z64:AG67"/>
  </mergeCells>
  <phoneticPr fontId="8"/>
  <pageMargins left="0.64" right="0.19" top="0.5" bottom="0.34" header="0.41" footer="0.2"/>
  <pageSetup paperSize="9" orientation="portrait" horizontalDpi="300" verticalDpi="300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86"/>
  <sheetViews>
    <sheetView topLeftCell="A40" zoomScaleNormal="100" workbookViewId="0">
      <selection activeCell="J20" sqref="J20:Q23"/>
    </sheetView>
  </sheetViews>
  <sheetFormatPr defaultColWidth="1.75" defaultRowHeight="6.75" customHeight="1"/>
  <cols>
    <col min="1" max="42" width="2" style="7" customWidth="1"/>
    <col min="43" max="54" width="1" style="7" customWidth="1"/>
    <col min="55" max="64" width="1.75" style="7"/>
    <col min="65" max="65" width="7.5" style="7" customWidth="1"/>
    <col min="66" max="16384" width="1.75" style="7"/>
  </cols>
  <sheetData>
    <row r="1" spans="1:62" s="39" customFormat="1" ht="10.9" customHeight="1">
      <c r="A1" s="78"/>
      <c r="B1" s="78"/>
      <c r="C1" s="78"/>
      <c r="D1" s="78"/>
      <c r="E1" s="78"/>
      <c r="F1" s="78"/>
      <c r="G1" s="78"/>
      <c r="H1" s="78"/>
      <c r="I1" s="7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8"/>
      <c r="AN1" s="58"/>
      <c r="AO1" s="58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G1" s="7"/>
      <c r="BH1" s="7"/>
      <c r="BI1" s="7"/>
      <c r="BJ1" s="7"/>
    </row>
    <row r="2" spans="1:62" ht="10.9" customHeight="1"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4"/>
      <c r="AK2" s="14"/>
      <c r="AL2" s="14"/>
      <c r="AM2" s="39"/>
      <c r="BJ2"/>
    </row>
    <row r="4" spans="1:62" ht="13.15" customHeight="1">
      <c r="A4" s="174" t="s">
        <v>94</v>
      </c>
      <c r="B4" s="174"/>
      <c r="C4" s="174"/>
      <c r="D4" s="174"/>
      <c r="E4" s="174"/>
      <c r="F4" s="174"/>
      <c r="G4" s="174"/>
      <c r="H4" s="174"/>
      <c r="I4" s="151"/>
      <c r="J4" s="237" t="s">
        <v>135</v>
      </c>
      <c r="K4" s="237"/>
      <c r="L4" s="237"/>
      <c r="M4" s="237"/>
      <c r="N4" s="237"/>
      <c r="O4" s="237"/>
      <c r="P4" s="237"/>
      <c r="Q4" s="237"/>
      <c r="R4" s="175" t="s">
        <v>136</v>
      </c>
      <c r="S4" s="175"/>
      <c r="T4" s="175"/>
      <c r="U4" s="175"/>
      <c r="V4" s="175"/>
      <c r="W4" s="175"/>
      <c r="X4" s="175"/>
      <c r="Y4" s="175"/>
      <c r="Z4" s="237" t="s">
        <v>137</v>
      </c>
      <c r="AA4" s="237"/>
      <c r="AB4" s="237"/>
      <c r="AC4" s="237"/>
      <c r="AD4" s="237"/>
      <c r="AE4" s="237"/>
      <c r="AF4" s="237"/>
      <c r="AG4" s="237"/>
      <c r="AH4" s="175" t="s">
        <v>138</v>
      </c>
      <c r="AI4" s="175"/>
      <c r="AJ4" s="175"/>
      <c r="AK4" s="175"/>
      <c r="AL4" s="175"/>
      <c r="AM4" s="176"/>
      <c r="AN4" s="176"/>
      <c r="AO4" s="176"/>
      <c r="AP4" s="176" t="s">
        <v>86</v>
      </c>
      <c r="AQ4" s="176"/>
      <c r="AR4" s="176"/>
      <c r="AS4" s="176"/>
      <c r="AT4" s="176"/>
      <c r="AU4" s="176"/>
      <c r="AV4" s="174" t="s">
        <v>87</v>
      </c>
      <c r="AW4" s="174"/>
      <c r="AX4" s="174"/>
      <c r="AY4" s="174"/>
      <c r="AZ4" s="174"/>
      <c r="BA4" s="174"/>
    </row>
    <row r="5" spans="1:62" ht="13.15" customHeight="1">
      <c r="A5" s="174"/>
      <c r="B5" s="174"/>
      <c r="C5" s="174"/>
      <c r="D5" s="174"/>
      <c r="E5" s="174"/>
      <c r="F5" s="174"/>
      <c r="G5" s="174"/>
      <c r="H5" s="174"/>
      <c r="I5" s="151"/>
      <c r="J5" s="237"/>
      <c r="K5" s="237"/>
      <c r="L5" s="237"/>
      <c r="M5" s="237"/>
      <c r="N5" s="237"/>
      <c r="O5" s="237"/>
      <c r="P5" s="237"/>
      <c r="Q5" s="237"/>
      <c r="R5" s="175"/>
      <c r="S5" s="175"/>
      <c r="T5" s="175"/>
      <c r="U5" s="175"/>
      <c r="V5" s="175"/>
      <c r="W5" s="175"/>
      <c r="X5" s="175"/>
      <c r="Y5" s="175"/>
      <c r="Z5" s="237"/>
      <c r="AA5" s="237"/>
      <c r="AB5" s="237"/>
      <c r="AC5" s="237"/>
      <c r="AD5" s="237"/>
      <c r="AE5" s="237"/>
      <c r="AF5" s="237"/>
      <c r="AG5" s="237"/>
      <c r="AH5" s="175"/>
      <c r="AI5" s="175"/>
      <c r="AJ5" s="175"/>
      <c r="AK5" s="175"/>
      <c r="AL5" s="175"/>
      <c r="AM5" s="176"/>
      <c r="AN5" s="176"/>
      <c r="AO5" s="176"/>
      <c r="AP5" s="176"/>
      <c r="AQ5" s="176"/>
      <c r="AR5" s="176"/>
      <c r="AS5" s="176"/>
      <c r="AT5" s="176"/>
      <c r="AU5" s="176"/>
      <c r="AV5" s="174"/>
      <c r="AW5" s="174"/>
      <c r="AX5" s="174"/>
      <c r="AY5" s="174"/>
      <c r="AZ5" s="174"/>
      <c r="BA5" s="174"/>
    </row>
    <row r="6" spans="1:62" ht="13.15" customHeight="1">
      <c r="A6" s="174"/>
      <c r="B6" s="174"/>
      <c r="C6" s="174"/>
      <c r="D6" s="174"/>
      <c r="E6" s="174"/>
      <c r="F6" s="174"/>
      <c r="G6" s="174"/>
      <c r="H6" s="174"/>
      <c r="I6" s="151"/>
      <c r="J6" s="237"/>
      <c r="K6" s="237"/>
      <c r="L6" s="237"/>
      <c r="M6" s="237"/>
      <c r="N6" s="237"/>
      <c r="O6" s="237"/>
      <c r="P6" s="237"/>
      <c r="Q6" s="237"/>
      <c r="R6" s="175"/>
      <c r="S6" s="175"/>
      <c r="T6" s="175"/>
      <c r="U6" s="175"/>
      <c r="V6" s="175"/>
      <c r="W6" s="175"/>
      <c r="X6" s="175"/>
      <c r="Y6" s="175"/>
      <c r="Z6" s="237"/>
      <c r="AA6" s="237"/>
      <c r="AB6" s="237"/>
      <c r="AC6" s="237"/>
      <c r="AD6" s="237"/>
      <c r="AE6" s="237"/>
      <c r="AF6" s="237"/>
      <c r="AG6" s="237"/>
      <c r="AH6" s="175"/>
      <c r="AI6" s="175"/>
      <c r="AJ6" s="175"/>
      <c r="AK6" s="175"/>
      <c r="AL6" s="175"/>
      <c r="AM6" s="176"/>
      <c r="AN6" s="176"/>
      <c r="AO6" s="176"/>
      <c r="AP6" s="176"/>
      <c r="AQ6" s="176"/>
      <c r="AR6" s="176"/>
      <c r="AS6" s="176"/>
      <c r="AT6" s="176"/>
      <c r="AU6" s="176"/>
      <c r="AV6" s="174"/>
      <c r="AW6" s="174"/>
      <c r="AX6" s="174"/>
      <c r="AY6" s="174"/>
      <c r="AZ6" s="174"/>
      <c r="BA6" s="174"/>
    </row>
    <row r="7" spans="1:62" ht="13.15" customHeight="1">
      <c r="A7" s="174"/>
      <c r="B7" s="174"/>
      <c r="C7" s="174"/>
      <c r="D7" s="174"/>
      <c r="E7" s="174"/>
      <c r="F7" s="174"/>
      <c r="G7" s="174"/>
      <c r="H7" s="174"/>
      <c r="I7" s="151"/>
      <c r="J7" s="237"/>
      <c r="K7" s="237"/>
      <c r="L7" s="237"/>
      <c r="M7" s="237"/>
      <c r="N7" s="237"/>
      <c r="O7" s="237"/>
      <c r="P7" s="237"/>
      <c r="Q7" s="237"/>
      <c r="R7" s="175"/>
      <c r="S7" s="175"/>
      <c r="T7" s="175"/>
      <c r="U7" s="175"/>
      <c r="V7" s="175"/>
      <c r="W7" s="175"/>
      <c r="X7" s="175"/>
      <c r="Y7" s="175"/>
      <c r="Z7" s="237"/>
      <c r="AA7" s="237"/>
      <c r="AB7" s="237"/>
      <c r="AC7" s="237"/>
      <c r="AD7" s="237"/>
      <c r="AE7" s="237"/>
      <c r="AF7" s="237"/>
      <c r="AG7" s="237"/>
      <c r="AH7" s="175"/>
      <c r="AI7" s="175"/>
      <c r="AJ7" s="175"/>
      <c r="AK7" s="175"/>
      <c r="AL7" s="175"/>
      <c r="AM7" s="176"/>
      <c r="AN7" s="176"/>
      <c r="AO7" s="176"/>
      <c r="AP7" s="176"/>
      <c r="AQ7" s="176"/>
      <c r="AR7" s="176"/>
      <c r="AS7" s="176"/>
      <c r="AT7" s="176"/>
      <c r="AU7" s="176"/>
      <c r="AV7" s="174"/>
      <c r="AW7" s="174"/>
      <c r="AX7" s="174"/>
      <c r="AY7" s="174"/>
      <c r="AZ7" s="174"/>
      <c r="BA7" s="174"/>
    </row>
    <row r="8" spans="1:62" ht="10.5" customHeight="1">
      <c r="A8" s="236" t="str">
        <f>J4</f>
        <v>宮崎大亮(BNC)
松川慶(BNC)</v>
      </c>
      <c r="B8" s="236"/>
      <c r="C8" s="236"/>
      <c r="D8" s="236"/>
      <c r="E8" s="236"/>
      <c r="F8" s="236"/>
      <c r="G8" s="236"/>
      <c r="H8" s="236"/>
      <c r="I8" s="237"/>
      <c r="J8" s="152"/>
      <c r="K8" s="152"/>
      <c r="L8" s="152"/>
      <c r="M8" s="152"/>
      <c r="N8" s="152"/>
      <c r="O8" s="152"/>
      <c r="P8" s="152"/>
      <c r="Q8" s="152"/>
      <c r="R8" s="172" t="s">
        <v>88</v>
      </c>
      <c r="S8" s="172"/>
      <c r="T8" s="172"/>
      <c r="U8" s="172"/>
      <c r="V8" s="172"/>
      <c r="W8" s="172"/>
      <c r="X8" s="172"/>
      <c r="Y8" s="172"/>
      <c r="Z8" s="172" t="s">
        <v>89</v>
      </c>
      <c r="AA8" s="172"/>
      <c r="AB8" s="172"/>
      <c r="AC8" s="172"/>
      <c r="AD8" s="172"/>
      <c r="AE8" s="172"/>
      <c r="AF8" s="172"/>
      <c r="AG8" s="172"/>
      <c r="AH8" s="172" t="s">
        <v>90</v>
      </c>
      <c r="AI8" s="172"/>
      <c r="AJ8" s="172"/>
      <c r="AK8" s="172"/>
      <c r="AL8" s="172"/>
      <c r="AM8" s="173"/>
      <c r="AN8" s="173"/>
      <c r="AO8" s="177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</row>
    <row r="9" spans="1:62" ht="10.5" customHeight="1">
      <c r="A9" s="236"/>
      <c r="B9" s="236"/>
      <c r="C9" s="236"/>
      <c r="D9" s="236"/>
      <c r="E9" s="236"/>
      <c r="F9" s="236"/>
      <c r="G9" s="236"/>
      <c r="H9" s="236"/>
      <c r="I9" s="237"/>
      <c r="J9" s="152"/>
      <c r="K9" s="152"/>
      <c r="L9" s="152"/>
      <c r="M9" s="152"/>
      <c r="N9" s="152"/>
      <c r="O9" s="152"/>
      <c r="P9" s="152"/>
      <c r="Q9" s="15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3"/>
      <c r="AN9" s="173"/>
      <c r="AO9" s="177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</row>
    <row r="10" spans="1:62" ht="10.5" customHeight="1">
      <c r="A10" s="236"/>
      <c r="B10" s="236"/>
      <c r="C10" s="236"/>
      <c r="D10" s="236"/>
      <c r="E10" s="236"/>
      <c r="F10" s="236"/>
      <c r="G10" s="236"/>
      <c r="H10" s="236"/>
      <c r="I10" s="237"/>
      <c r="J10" s="152"/>
      <c r="K10" s="152"/>
      <c r="L10" s="152"/>
      <c r="M10" s="152"/>
      <c r="N10" s="152"/>
      <c r="O10" s="152"/>
      <c r="P10" s="152"/>
      <c r="Q10" s="15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3"/>
      <c r="AN10" s="173"/>
      <c r="AO10" s="177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</row>
    <row r="11" spans="1:62" ht="10.5" customHeight="1">
      <c r="A11" s="236"/>
      <c r="B11" s="236"/>
      <c r="C11" s="236"/>
      <c r="D11" s="236"/>
      <c r="E11" s="236"/>
      <c r="F11" s="236"/>
      <c r="G11" s="236"/>
      <c r="H11" s="236"/>
      <c r="I11" s="237"/>
      <c r="J11" s="152"/>
      <c r="K11" s="152"/>
      <c r="L11" s="152"/>
      <c r="M11" s="152"/>
      <c r="N11" s="152"/>
      <c r="O11" s="152"/>
      <c r="P11" s="152"/>
      <c r="Q11" s="15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3"/>
      <c r="AN11" s="173"/>
      <c r="AO11" s="177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</row>
    <row r="12" spans="1:62" ht="10.5" customHeight="1">
      <c r="A12" s="149" t="str">
        <f>R4</f>
        <v>後藤　健(ブレイズ)
檀原　延和(ブレイズ)</v>
      </c>
      <c r="B12" s="149"/>
      <c r="C12" s="149"/>
      <c r="D12" s="149"/>
      <c r="E12" s="149"/>
      <c r="F12" s="149"/>
      <c r="G12" s="149"/>
      <c r="H12" s="149"/>
      <c r="I12" s="150"/>
      <c r="J12" s="151"/>
      <c r="K12" s="151"/>
      <c r="L12" s="151"/>
      <c r="M12" s="151"/>
      <c r="N12" s="151"/>
      <c r="O12" s="151"/>
      <c r="P12" s="151"/>
      <c r="Q12" s="151"/>
      <c r="R12" s="152"/>
      <c r="S12" s="152"/>
      <c r="T12" s="152"/>
      <c r="U12" s="152"/>
      <c r="V12" s="152"/>
      <c r="W12" s="152"/>
      <c r="X12" s="152"/>
      <c r="Y12" s="152"/>
      <c r="Z12" s="172" t="s">
        <v>91</v>
      </c>
      <c r="AA12" s="172"/>
      <c r="AB12" s="172"/>
      <c r="AC12" s="172"/>
      <c r="AD12" s="172"/>
      <c r="AE12" s="172"/>
      <c r="AF12" s="172"/>
      <c r="AG12" s="172"/>
      <c r="AH12" s="172" t="s">
        <v>92</v>
      </c>
      <c r="AI12" s="172"/>
      <c r="AJ12" s="172"/>
      <c r="AK12" s="172"/>
      <c r="AL12" s="172"/>
      <c r="AM12" s="173"/>
      <c r="AN12" s="173"/>
      <c r="AO12" s="173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</row>
    <row r="13" spans="1:62" ht="10.5" customHeight="1">
      <c r="A13" s="149"/>
      <c r="B13" s="149"/>
      <c r="C13" s="149"/>
      <c r="D13" s="149"/>
      <c r="E13" s="149"/>
      <c r="F13" s="149"/>
      <c r="G13" s="149"/>
      <c r="H13" s="149"/>
      <c r="I13" s="150"/>
      <c r="J13" s="151"/>
      <c r="K13" s="151"/>
      <c r="L13" s="151"/>
      <c r="M13" s="151"/>
      <c r="N13" s="151"/>
      <c r="O13" s="151"/>
      <c r="P13" s="151"/>
      <c r="Q13" s="151"/>
      <c r="R13" s="152"/>
      <c r="S13" s="152"/>
      <c r="T13" s="152"/>
      <c r="U13" s="152"/>
      <c r="V13" s="152"/>
      <c r="W13" s="152"/>
      <c r="X13" s="152"/>
      <c r="Y13" s="15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3"/>
      <c r="AN13" s="173"/>
      <c r="AO13" s="173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</row>
    <row r="14" spans="1:62" ht="10.5" customHeight="1">
      <c r="A14" s="149"/>
      <c r="B14" s="149"/>
      <c r="C14" s="149"/>
      <c r="D14" s="149"/>
      <c r="E14" s="149"/>
      <c r="F14" s="149"/>
      <c r="G14" s="149"/>
      <c r="H14" s="149"/>
      <c r="I14" s="150"/>
      <c r="J14" s="151"/>
      <c r="K14" s="151"/>
      <c r="L14" s="151"/>
      <c r="M14" s="151"/>
      <c r="N14" s="151"/>
      <c r="O14" s="151"/>
      <c r="P14" s="151"/>
      <c r="Q14" s="151"/>
      <c r="R14" s="152"/>
      <c r="S14" s="152"/>
      <c r="T14" s="152"/>
      <c r="U14" s="152"/>
      <c r="V14" s="152"/>
      <c r="W14" s="152"/>
      <c r="X14" s="152"/>
      <c r="Y14" s="15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3"/>
      <c r="AN14" s="173"/>
      <c r="AO14" s="173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</row>
    <row r="15" spans="1:62" ht="10.5" customHeight="1">
      <c r="A15" s="149"/>
      <c r="B15" s="149"/>
      <c r="C15" s="149"/>
      <c r="D15" s="149"/>
      <c r="E15" s="149"/>
      <c r="F15" s="149"/>
      <c r="G15" s="149"/>
      <c r="H15" s="149"/>
      <c r="I15" s="150"/>
      <c r="J15" s="151"/>
      <c r="K15" s="151"/>
      <c r="L15" s="151"/>
      <c r="M15" s="151"/>
      <c r="N15" s="151"/>
      <c r="O15" s="151"/>
      <c r="P15" s="151"/>
      <c r="Q15" s="151"/>
      <c r="R15" s="152"/>
      <c r="S15" s="152"/>
      <c r="T15" s="152"/>
      <c r="U15" s="152"/>
      <c r="V15" s="152"/>
      <c r="W15" s="152"/>
      <c r="X15" s="152"/>
      <c r="Y15" s="15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3"/>
      <c r="AN15" s="173"/>
      <c r="AO15" s="173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</row>
    <row r="16" spans="1:62" ht="10.5" customHeight="1">
      <c r="A16" s="236" t="str">
        <f>Z4</f>
        <v>小比賀正人
(BT 幡ヶ谷3丁目)
寺本一生
(BT 幡ヶ谷3丁目)</v>
      </c>
      <c r="B16" s="236"/>
      <c r="C16" s="236"/>
      <c r="D16" s="236"/>
      <c r="E16" s="236"/>
      <c r="F16" s="236"/>
      <c r="G16" s="236"/>
      <c r="H16" s="236"/>
      <c r="I16" s="236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53"/>
      <c r="AA16" s="153"/>
      <c r="AB16" s="153"/>
      <c r="AC16" s="153"/>
      <c r="AD16" s="153"/>
      <c r="AE16" s="153"/>
      <c r="AF16" s="153"/>
      <c r="AG16" s="153"/>
      <c r="AH16" s="172" t="s">
        <v>93</v>
      </c>
      <c r="AI16" s="172"/>
      <c r="AJ16" s="172"/>
      <c r="AK16" s="172"/>
      <c r="AL16" s="172"/>
      <c r="AM16" s="173"/>
      <c r="AN16" s="173"/>
      <c r="AO16" s="173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</row>
    <row r="17" spans="1:53" ht="10.5" customHeight="1">
      <c r="A17" s="236"/>
      <c r="B17" s="236"/>
      <c r="C17" s="236"/>
      <c r="D17" s="236"/>
      <c r="E17" s="236"/>
      <c r="F17" s="236"/>
      <c r="G17" s="236"/>
      <c r="H17" s="236"/>
      <c r="I17" s="236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53"/>
      <c r="AA17" s="153"/>
      <c r="AB17" s="153"/>
      <c r="AC17" s="153"/>
      <c r="AD17" s="153"/>
      <c r="AE17" s="153"/>
      <c r="AF17" s="153"/>
      <c r="AG17" s="153"/>
      <c r="AH17" s="172"/>
      <c r="AI17" s="172"/>
      <c r="AJ17" s="172"/>
      <c r="AK17" s="172"/>
      <c r="AL17" s="172"/>
      <c r="AM17" s="173"/>
      <c r="AN17" s="173"/>
      <c r="AO17" s="173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</row>
    <row r="18" spans="1:53" ht="10.5" customHeight="1">
      <c r="A18" s="236"/>
      <c r="B18" s="236"/>
      <c r="C18" s="236"/>
      <c r="D18" s="236"/>
      <c r="E18" s="236"/>
      <c r="F18" s="236"/>
      <c r="G18" s="236"/>
      <c r="H18" s="236"/>
      <c r="I18" s="236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53"/>
      <c r="AA18" s="153"/>
      <c r="AB18" s="153"/>
      <c r="AC18" s="153"/>
      <c r="AD18" s="153"/>
      <c r="AE18" s="153"/>
      <c r="AF18" s="153"/>
      <c r="AG18" s="153"/>
      <c r="AH18" s="172"/>
      <c r="AI18" s="172"/>
      <c r="AJ18" s="172"/>
      <c r="AK18" s="172"/>
      <c r="AL18" s="172"/>
      <c r="AM18" s="173"/>
      <c r="AN18" s="173"/>
      <c r="AO18" s="173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</row>
    <row r="19" spans="1:53" ht="10.5" customHeight="1">
      <c r="A19" s="236"/>
      <c r="B19" s="236"/>
      <c r="C19" s="236"/>
      <c r="D19" s="236"/>
      <c r="E19" s="236"/>
      <c r="F19" s="236"/>
      <c r="G19" s="236"/>
      <c r="H19" s="236"/>
      <c r="I19" s="236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53"/>
      <c r="AA19" s="153"/>
      <c r="AB19" s="153"/>
      <c r="AC19" s="153"/>
      <c r="AD19" s="153"/>
      <c r="AE19" s="153"/>
      <c r="AF19" s="153"/>
      <c r="AG19" s="153"/>
      <c r="AH19" s="172"/>
      <c r="AI19" s="172"/>
      <c r="AJ19" s="172"/>
      <c r="AK19" s="172"/>
      <c r="AL19" s="172"/>
      <c r="AM19" s="173"/>
      <c r="AN19" s="173"/>
      <c r="AO19" s="173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</row>
    <row r="20" spans="1:53" ht="6.75" customHeight="1">
      <c r="A20" s="236" t="str">
        <f>AH4</f>
        <v>馬場利成(臨川クラブ)
渡邊　祐貴(臨川クラブ)</v>
      </c>
      <c r="B20" s="236"/>
      <c r="C20" s="236"/>
      <c r="D20" s="236"/>
      <c r="E20" s="236"/>
      <c r="F20" s="236"/>
      <c r="G20" s="236"/>
      <c r="H20" s="236"/>
      <c r="I20" s="237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2"/>
      <c r="AI20" s="152"/>
      <c r="AJ20" s="152"/>
      <c r="AK20" s="152"/>
      <c r="AL20" s="152"/>
      <c r="AM20" s="153"/>
      <c r="AN20" s="153"/>
      <c r="AO20" s="153"/>
      <c r="AP20" s="139"/>
      <c r="AQ20" s="140"/>
      <c r="AR20" s="140"/>
      <c r="AS20" s="140"/>
      <c r="AT20" s="140"/>
      <c r="AU20" s="141"/>
      <c r="AV20" s="139"/>
      <c r="AW20" s="140"/>
      <c r="AX20" s="140"/>
      <c r="AY20" s="140"/>
      <c r="AZ20" s="140"/>
      <c r="BA20" s="141"/>
    </row>
    <row r="21" spans="1:53" ht="6.75" customHeight="1">
      <c r="A21" s="236"/>
      <c r="B21" s="236"/>
      <c r="C21" s="236"/>
      <c r="D21" s="236"/>
      <c r="E21" s="236"/>
      <c r="F21" s="236"/>
      <c r="G21" s="236"/>
      <c r="H21" s="236"/>
      <c r="I21" s="237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2"/>
      <c r="AI21" s="152"/>
      <c r="AJ21" s="152"/>
      <c r="AK21" s="152"/>
      <c r="AL21" s="152"/>
      <c r="AM21" s="153"/>
      <c r="AN21" s="153"/>
      <c r="AO21" s="153"/>
      <c r="AP21" s="142"/>
      <c r="AQ21" s="143"/>
      <c r="AR21" s="143"/>
      <c r="AS21" s="143"/>
      <c r="AT21" s="143"/>
      <c r="AU21" s="144"/>
      <c r="AV21" s="142"/>
      <c r="AW21" s="143"/>
      <c r="AX21" s="143"/>
      <c r="AY21" s="143"/>
      <c r="AZ21" s="143"/>
      <c r="BA21" s="144"/>
    </row>
    <row r="22" spans="1:53" ht="6.75" customHeight="1">
      <c r="A22" s="236"/>
      <c r="B22" s="236"/>
      <c r="C22" s="236"/>
      <c r="D22" s="236"/>
      <c r="E22" s="236"/>
      <c r="F22" s="236"/>
      <c r="G22" s="236"/>
      <c r="H22" s="236"/>
      <c r="I22" s="237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2"/>
      <c r="AI22" s="152"/>
      <c r="AJ22" s="152"/>
      <c r="AK22" s="152"/>
      <c r="AL22" s="152"/>
      <c r="AM22" s="153"/>
      <c r="AN22" s="153"/>
      <c r="AO22" s="153"/>
      <c r="AP22" s="142"/>
      <c r="AQ22" s="143"/>
      <c r="AR22" s="143"/>
      <c r="AS22" s="143"/>
      <c r="AT22" s="143"/>
      <c r="AU22" s="144"/>
      <c r="AV22" s="142"/>
      <c r="AW22" s="143"/>
      <c r="AX22" s="143"/>
      <c r="AY22" s="143"/>
      <c r="AZ22" s="143"/>
      <c r="BA22" s="144"/>
    </row>
    <row r="23" spans="1:53" ht="10.5" customHeight="1">
      <c r="A23" s="236"/>
      <c r="B23" s="236"/>
      <c r="C23" s="236"/>
      <c r="D23" s="236"/>
      <c r="E23" s="236"/>
      <c r="F23" s="236"/>
      <c r="G23" s="236"/>
      <c r="H23" s="236"/>
      <c r="I23" s="237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2"/>
      <c r="AI23" s="152"/>
      <c r="AJ23" s="152"/>
      <c r="AK23" s="152"/>
      <c r="AL23" s="152"/>
      <c r="AM23" s="153"/>
      <c r="AN23" s="153"/>
      <c r="AO23" s="153"/>
      <c r="AP23" s="145"/>
      <c r="AQ23" s="146"/>
      <c r="AR23" s="146"/>
      <c r="AS23" s="146"/>
      <c r="AT23" s="146"/>
      <c r="AU23" s="147"/>
      <c r="AV23" s="145"/>
      <c r="AW23" s="146"/>
      <c r="AX23" s="146"/>
      <c r="AY23" s="146"/>
      <c r="AZ23" s="146"/>
      <c r="BA23" s="147"/>
    </row>
    <row r="24" spans="1:53" ht="10.5" customHeight="1"/>
    <row r="25" spans="1:53" ht="10.5" customHeight="1"/>
    <row r="26" spans="1:53" ht="10.5" customHeight="1">
      <c r="A26" s="174" t="s">
        <v>98</v>
      </c>
      <c r="B26" s="174"/>
      <c r="C26" s="174"/>
      <c r="D26" s="174"/>
      <c r="E26" s="174"/>
      <c r="F26" s="174"/>
      <c r="G26" s="174"/>
      <c r="H26" s="174"/>
      <c r="I26" s="151"/>
      <c r="J26" s="237" t="s">
        <v>140</v>
      </c>
      <c r="K26" s="237"/>
      <c r="L26" s="237"/>
      <c r="M26" s="237"/>
      <c r="N26" s="237"/>
      <c r="O26" s="237"/>
      <c r="P26" s="237"/>
      <c r="Q26" s="237"/>
      <c r="R26" s="175" t="s">
        <v>139</v>
      </c>
      <c r="S26" s="175"/>
      <c r="T26" s="175"/>
      <c r="U26" s="175"/>
      <c r="V26" s="175"/>
      <c r="W26" s="175"/>
      <c r="X26" s="175"/>
      <c r="Y26" s="175"/>
      <c r="Z26" s="237" t="s">
        <v>142</v>
      </c>
      <c r="AA26" s="237"/>
      <c r="AB26" s="237"/>
      <c r="AC26" s="237"/>
      <c r="AD26" s="237"/>
      <c r="AE26" s="237"/>
      <c r="AF26" s="237"/>
      <c r="AG26" s="237"/>
      <c r="AH26" s="150" t="s">
        <v>141</v>
      </c>
      <c r="AI26" s="150"/>
      <c r="AJ26" s="150"/>
      <c r="AK26" s="150"/>
      <c r="AL26" s="150"/>
      <c r="AM26" s="149"/>
      <c r="AN26" s="149"/>
      <c r="AO26" s="149"/>
      <c r="AP26" s="176" t="s">
        <v>86</v>
      </c>
      <c r="AQ26" s="176"/>
      <c r="AR26" s="176"/>
      <c r="AS26" s="176"/>
      <c r="AT26" s="176"/>
      <c r="AU26" s="176"/>
      <c r="AV26" s="174" t="s">
        <v>87</v>
      </c>
      <c r="AW26" s="174"/>
      <c r="AX26" s="174"/>
      <c r="AY26" s="174"/>
      <c r="AZ26" s="174"/>
      <c r="BA26" s="174"/>
    </row>
    <row r="27" spans="1:53" ht="10.5" customHeight="1">
      <c r="A27" s="174"/>
      <c r="B27" s="174"/>
      <c r="C27" s="174"/>
      <c r="D27" s="174"/>
      <c r="E27" s="174"/>
      <c r="F27" s="174"/>
      <c r="G27" s="174"/>
      <c r="H27" s="174"/>
      <c r="I27" s="151"/>
      <c r="J27" s="237"/>
      <c r="K27" s="237"/>
      <c r="L27" s="237"/>
      <c r="M27" s="237"/>
      <c r="N27" s="237"/>
      <c r="O27" s="237"/>
      <c r="P27" s="237"/>
      <c r="Q27" s="237"/>
      <c r="R27" s="175"/>
      <c r="S27" s="175"/>
      <c r="T27" s="175"/>
      <c r="U27" s="175"/>
      <c r="V27" s="175"/>
      <c r="W27" s="175"/>
      <c r="X27" s="175"/>
      <c r="Y27" s="175"/>
      <c r="Z27" s="237"/>
      <c r="AA27" s="237"/>
      <c r="AB27" s="237"/>
      <c r="AC27" s="237"/>
      <c r="AD27" s="237"/>
      <c r="AE27" s="237"/>
      <c r="AF27" s="237"/>
      <c r="AG27" s="237"/>
      <c r="AH27" s="150"/>
      <c r="AI27" s="150"/>
      <c r="AJ27" s="150"/>
      <c r="AK27" s="150"/>
      <c r="AL27" s="150"/>
      <c r="AM27" s="149"/>
      <c r="AN27" s="149"/>
      <c r="AO27" s="149"/>
      <c r="AP27" s="176"/>
      <c r="AQ27" s="176"/>
      <c r="AR27" s="176"/>
      <c r="AS27" s="176"/>
      <c r="AT27" s="176"/>
      <c r="AU27" s="176"/>
      <c r="AV27" s="174"/>
      <c r="AW27" s="174"/>
      <c r="AX27" s="174"/>
      <c r="AY27" s="174"/>
      <c r="AZ27" s="174"/>
      <c r="BA27" s="174"/>
    </row>
    <row r="28" spans="1:53" ht="10.5" customHeight="1">
      <c r="A28" s="174"/>
      <c r="B28" s="174"/>
      <c r="C28" s="174"/>
      <c r="D28" s="174"/>
      <c r="E28" s="174"/>
      <c r="F28" s="174"/>
      <c r="G28" s="174"/>
      <c r="H28" s="174"/>
      <c r="I28" s="151"/>
      <c r="J28" s="237"/>
      <c r="K28" s="237"/>
      <c r="L28" s="237"/>
      <c r="M28" s="237"/>
      <c r="N28" s="237"/>
      <c r="O28" s="237"/>
      <c r="P28" s="237"/>
      <c r="Q28" s="237"/>
      <c r="R28" s="175"/>
      <c r="S28" s="175"/>
      <c r="T28" s="175"/>
      <c r="U28" s="175"/>
      <c r="V28" s="175"/>
      <c r="W28" s="175"/>
      <c r="X28" s="175"/>
      <c r="Y28" s="175"/>
      <c r="Z28" s="237"/>
      <c r="AA28" s="237"/>
      <c r="AB28" s="237"/>
      <c r="AC28" s="237"/>
      <c r="AD28" s="237"/>
      <c r="AE28" s="237"/>
      <c r="AF28" s="237"/>
      <c r="AG28" s="237"/>
      <c r="AH28" s="150"/>
      <c r="AI28" s="150"/>
      <c r="AJ28" s="150"/>
      <c r="AK28" s="150"/>
      <c r="AL28" s="150"/>
      <c r="AM28" s="149"/>
      <c r="AN28" s="149"/>
      <c r="AO28" s="149"/>
      <c r="AP28" s="176"/>
      <c r="AQ28" s="176"/>
      <c r="AR28" s="176"/>
      <c r="AS28" s="176"/>
      <c r="AT28" s="176"/>
      <c r="AU28" s="176"/>
      <c r="AV28" s="174"/>
      <c r="AW28" s="174"/>
      <c r="AX28" s="174"/>
      <c r="AY28" s="174"/>
      <c r="AZ28" s="174"/>
      <c r="BA28" s="174"/>
    </row>
    <row r="29" spans="1:53" ht="10.5" customHeight="1">
      <c r="A29" s="174"/>
      <c r="B29" s="174"/>
      <c r="C29" s="174"/>
      <c r="D29" s="174"/>
      <c r="E29" s="174"/>
      <c r="F29" s="174"/>
      <c r="G29" s="174"/>
      <c r="H29" s="174"/>
      <c r="I29" s="151"/>
      <c r="J29" s="237"/>
      <c r="K29" s="237"/>
      <c r="L29" s="237"/>
      <c r="M29" s="237"/>
      <c r="N29" s="237"/>
      <c r="O29" s="237"/>
      <c r="P29" s="237"/>
      <c r="Q29" s="237"/>
      <c r="R29" s="175"/>
      <c r="S29" s="175"/>
      <c r="T29" s="175"/>
      <c r="U29" s="175"/>
      <c r="V29" s="175"/>
      <c r="W29" s="175"/>
      <c r="X29" s="175"/>
      <c r="Y29" s="175"/>
      <c r="Z29" s="237"/>
      <c r="AA29" s="237"/>
      <c r="AB29" s="237"/>
      <c r="AC29" s="237"/>
      <c r="AD29" s="237"/>
      <c r="AE29" s="237"/>
      <c r="AF29" s="237"/>
      <c r="AG29" s="237"/>
      <c r="AH29" s="150"/>
      <c r="AI29" s="150"/>
      <c r="AJ29" s="150"/>
      <c r="AK29" s="150"/>
      <c r="AL29" s="150"/>
      <c r="AM29" s="149"/>
      <c r="AN29" s="149"/>
      <c r="AO29" s="149"/>
      <c r="AP29" s="176"/>
      <c r="AQ29" s="176"/>
      <c r="AR29" s="176"/>
      <c r="AS29" s="176"/>
      <c r="AT29" s="176"/>
      <c r="AU29" s="176"/>
      <c r="AV29" s="174"/>
      <c r="AW29" s="174"/>
      <c r="AX29" s="174"/>
      <c r="AY29" s="174"/>
      <c r="AZ29" s="174"/>
      <c r="BA29" s="174"/>
    </row>
    <row r="30" spans="1:53" ht="10.5" customHeight="1">
      <c r="A30" s="236" t="str">
        <f>J26</f>
        <v>関根　孝司(渋谷区役所)
真弓広太郎(渋谷区役所)</v>
      </c>
      <c r="B30" s="236"/>
      <c r="C30" s="236"/>
      <c r="D30" s="236"/>
      <c r="E30" s="236"/>
      <c r="F30" s="236"/>
      <c r="G30" s="236"/>
      <c r="H30" s="236"/>
      <c r="I30" s="237"/>
      <c r="J30" s="152"/>
      <c r="K30" s="152"/>
      <c r="L30" s="152"/>
      <c r="M30" s="152"/>
      <c r="N30" s="152"/>
      <c r="O30" s="152"/>
      <c r="P30" s="152"/>
      <c r="Q30" s="152"/>
      <c r="R30" s="172" t="s">
        <v>88</v>
      </c>
      <c r="S30" s="172"/>
      <c r="T30" s="172"/>
      <c r="U30" s="172"/>
      <c r="V30" s="172"/>
      <c r="W30" s="172"/>
      <c r="X30" s="172"/>
      <c r="Y30" s="172"/>
      <c r="Z30" s="172" t="s">
        <v>89</v>
      </c>
      <c r="AA30" s="172"/>
      <c r="AB30" s="172"/>
      <c r="AC30" s="172"/>
      <c r="AD30" s="172"/>
      <c r="AE30" s="172"/>
      <c r="AF30" s="172"/>
      <c r="AG30" s="172"/>
      <c r="AH30" s="172" t="s">
        <v>90</v>
      </c>
      <c r="AI30" s="172"/>
      <c r="AJ30" s="172"/>
      <c r="AK30" s="172"/>
      <c r="AL30" s="172"/>
      <c r="AM30" s="173"/>
      <c r="AN30" s="173"/>
      <c r="AO30" s="177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</row>
    <row r="31" spans="1:53" ht="10.5" customHeight="1">
      <c r="A31" s="236"/>
      <c r="B31" s="236"/>
      <c r="C31" s="236"/>
      <c r="D31" s="236"/>
      <c r="E31" s="236"/>
      <c r="F31" s="236"/>
      <c r="G31" s="236"/>
      <c r="H31" s="236"/>
      <c r="I31" s="237"/>
      <c r="J31" s="152"/>
      <c r="K31" s="152"/>
      <c r="L31" s="152"/>
      <c r="M31" s="152"/>
      <c r="N31" s="152"/>
      <c r="O31" s="152"/>
      <c r="P31" s="152"/>
      <c r="Q31" s="15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3"/>
      <c r="AN31" s="173"/>
      <c r="AO31" s="177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</row>
    <row r="32" spans="1:53" ht="10.5" customHeight="1">
      <c r="A32" s="236"/>
      <c r="B32" s="236"/>
      <c r="C32" s="236"/>
      <c r="D32" s="236"/>
      <c r="E32" s="236"/>
      <c r="F32" s="236"/>
      <c r="G32" s="236"/>
      <c r="H32" s="236"/>
      <c r="I32" s="237"/>
      <c r="J32" s="152"/>
      <c r="K32" s="152"/>
      <c r="L32" s="152"/>
      <c r="M32" s="152"/>
      <c r="N32" s="152"/>
      <c r="O32" s="152"/>
      <c r="P32" s="152"/>
      <c r="Q32" s="15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  <c r="AM32" s="173"/>
      <c r="AN32" s="173"/>
      <c r="AO32" s="177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</row>
    <row r="33" spans="1:53" ht="10.5" customHeight="1">
      <c r="A33" s="236"/>
      <c r="B33" s="236"/>
      <c r="C33" s="236"/>
      <c r="D33" s="236"/>
      <c r="E33" s="236"/>
      <c r="F33" s="236"/>
      <c r="G33" s="236"/>
      <c r="H33" s="236"/>
      <c r="I33" s="237"/>
      <c r="J33" s="152"/>
      <c r="K33" s="152"/>
      <c r="L33" s="152"/>
      <c r="M33" s="152"/>
      <c r="N33" s="152"/>
      <c r="O33" s="152"/>
      <c r="P33" s="152"/>
      <c r="Q33" s="15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  <c r="AM33" s="173"/>
      <c r="AN33" s="173"/>
      <c r="AO33" s="177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</row>
    <row r="34" spans="1:53" ht="10.5" customHeight="1">
      <c r="A34" s="149" t="str">
        <f>R26</f>
        <v>谷岡　伸治(ブレイズ)
安岡　優斗(ブレイズ)</v>
      </c>
      <c r="B34" s="149"/>
      <c r="C34" s="149"/>
      <c r="D34" s="149"/>
      <c r="E34" s="149"/>
      <c r="F34" s="149"/>
      <c r="G34" s="149"/>
      <c r="H34" s="149"/>
      <c r="I34" s="150"/>
      <c r="J34" s="151"/>
      <c r="K34" s="151"/>
      <c r="L34" s="151"/>
      <c r="M34" s="151"/>
      <c r="N34" s="151"/>
      <c r="O34" s="151"/>
      <c r="P34" s="151"/>
      <c r="Q34" s="151"/>
      <c r="R34" s="152"/>
      <c r="S34" s="152"/>
      <c r="T34" s="152"/>
      <c r="U34" s="152"/>
      <c r="V34" s="152"/>
      <c r="W34" s="152"/>
      <c r="X34" s="152"/>
      <c r="Y34" s="152"/>
      <c r="Z34" s="172" t="s">
        <v>91</v>
      </c>
      <c r="AA34" s="172"/>
      <c r="AB34" s="172"/>
      <c r="AC34" s="172"/>
      <c r="AD34" s="172"/>
      <c r="AE34" s="172"/>
      <c r="AF34" s="172"/>
      <c r="AG34" s="172"/>
      <c r="AH34" s="172" t="s">
        <v>92</v>
      </c>
      <c r="AI34" s="172"/>
      <c r="AJ34" s="172"/>
      <c r="AK34" s="172"/>
      <c r="AL34" s="172"/>
      <c r="AM34" s="173"/>
      <c r="AN34" s="173"/>
      <c r="AO34" s="173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</row>
    <row r="35" spans="1:53" ht="10.5" customHeight="1">
      <c r="A35" s="149"/>
      <c r="B35" s="149"/>
      <c r="C35" s="149"/>
      <c r="D35" s="149"/>
      <c r="E35" s="149"/>
      <c r="F35" s="149"/>
      <c r="G35" s="149"/>
      <c r="H35" s="149"/>
      <c r="I35" s="150"/>
      <c r="J35" s="151"/>
      <c r="K35" s="151"/>
      <c r="L35" s="151"/>
      <c r="M35" s="151"/>
      <c r="N35" s="151"/>
      <c r="O35" s="151"/>
      <c r="P35" s="151"/>
      <c r="Q35" s="151"/>
      <c r="R35" s="152"/>
      <c r="S35" s="152"/>
      <c r="T35" s="152"/>
      <c r="U35" s="152"/>
      <c r="V35" s="152"/>
      <c r="W35" s="152"/>
      <c r="X35" s="152"/>
      <c r="Y35" s="15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3"/>
      <c r="AN35" s="173"/>
      <c r="AO35" s="173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</row>
    <row r="36" spans="1:53" ht="10.5" customHeight="1">
      <c r="A36" s="149"/>
      <c r="B36" s="149"/>
      <c r="C36" s="149"/>
      <c r="D36" s="149"/>
      <c r="E36" s="149"/>
      <c r="F36" s="149"/>
      <c r="G36" s="149"/>
      <c r="H36" s="149"/>
      <c r="I36" s="150"/>
      <c r="J36" s="151"/>
      <c r="K36" s="151"/>
      <c r="L36" s="151"/>
      <c r="M36" s="151"/>
      <c r="N36" s="151"/>
      <c r="O36" s="151"/>
      <c r="P36" s="151"/>
      <c r="Q36" s="151"/>
      <c r="R36" s="152"/>
      <c r="S36" s="152"/>
      <c r="T36" s="152"/>
      <c r="U36" s="152"/>
      <c r="V36" s="152"/>
      <c r="W36" s="152"/>
      <c r="X36" s="152"/>
      <c r="Y36" s="15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  <c r="AK36" s="172"/>
      <c r="AL36" s="172"/>
      <c r="AM36" s="173"/>
      <c r="AN36" s="173"/>
      <c r="AO36" s="173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</row>
    <row r="37" spans="1:53" ht="10.5" customHeight="1">
      <c r="A37" s="149"/>
      <c r="B37" s="149"/>
      <c r="C37" s="149"/>
      <c r="D37" s="149"/>
      <c r="E37" s="149"/>
      <c r="F37" s="149"/>
      <c r="G37" s="149"/>
      <c r="H37" s="149"/>
      <c r="I37" s="150"/>
      <c r="J37" s="151"/>
      <c r="K37" s="151"/>
      <c r="L37" s="151"/>
      <c r="M37" s="151"/>
      <c r="N37" s="151"/>
      <c r="O37" s="151"/>
      <c r="P37" s="151"/>
      <c r="Q37" s="151"/>
      <c r="R37" s="152"/>
      <c r="S37" s="152"/>
      <c r="T37" s="152"/>
      <c r="U37" s="152"/>
      <c r="V37" s="152"/>
      <c r="W37" s="152"/>
      <c r="X37" s="152"/>
      <c r="Y37" s="15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73"/>
      <c r="AN37" s="173"/>
      <c r="AO37" s="173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</row>
    <row r="38" spans="1:53" ht="10.5" customHeight="1">
      <c r="A38" s="236" t="str">
        <f>Z26</f>
        <v>稗田幹弥(日本情報産業)
畑　祐司(日本情報産業)</v>
      </c>
      <c r="B38" s="236"/>
      <c r="C38" s="236"/>
      <c r="D38" s="236"/>
      <c r="E38" s="236"/>
      <c r="F38" s="236"/>
      <c r="G38" s="236"/>
      <c r="H38" s="236"/>
      <c r="I38" s="236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53"/>
      <c r="AA38" s="153"/>
      <c r="AB38" s="153"/>
      <c r="AC38" s="153"/>
      <c r="AD38" s="153"/>
      <c r="AE38" s="153"/>
      <c r="AF38" s="153"/>
      <c r="AG38" s="153"/>
      <c r="AH38" s="172" t="s">
        <v>93</v>
      </c>
      <c r="AI38" s="172"/>
      <c r="AJ38" s="172"/>
      <c r="AK38" s="172"/>
      <c r="AL38" s="172"/>
      <c r="AM38" s="173"/>
      <c r="AN38" s="173"/>
      <c r="AO38" s="173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</row>
    <row r="39" spans="1:53" ht="10.5" customHeight="1">
      <c r="A39" s="236"/>
      <c r="B39" s="236"/>
      <c r="C39" s="236"/>
      <c r="D39" s="236"/>
      <c r="E39" s="236"/>
      <c r="F39" s="236"/>
      <c r="G39" s="236"/>
      <c r="H39" s="236"/>
      <c r="I39" s="236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53"/>
      <c r="AA39" s="153"/>
      <c r="AB39" s="153"/>
      <c r="AC39" s="153"/>
      <c r="AD39" s="153"/>
      <c r="AE39" s="153"/>
      <c r="AF39" s="153"/>
      <c r="AG39" s="153"/>
      <c r="AH39" s="172"/>
      <c r="AI39" s="172"/>
      <c r="AJ39" s="172"/>
      <c r="AK39" s="172"/>
      <c r="AL39" s="172"/>
      <c r="AM39" s="173"/>
      <c r="AN39" s="173"/>
      <c r="AO39" s="173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</row>
    <row r="40" spans="1:53" ht="10.5" customHeight="1">
      <c r="A40" s="236"/>
      <c r="B40" s="236"/>
      <c r="C40" s="236"/>
      <c r="D40" s="236"/>
      <c r="E40" s="236"/>
      <c r="F40" s="236"/>
      <c r="G40" s="236"/>
      <c r="H40" s="236"/>
      <c r="I40" s="236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53"/>
      <c r="AA40" s="153"/>
      <c r="AB40" s="153"/>
      <c r="AC40" s="153"/>
      <c r="AD40" s="153"/>
      <c r="AE40" s="153"/>
      <c r="AF40" s="153"/>
      <c r="AG40" s="153"/>
      <c r="AH40" s="172"/>
      <c r="AI40" s="172"/>
      <c r="AJ40" s="172"/>
      <c r="AK40" s="172"/>
      <c r="AL40" s="172"/>
      <c r="AM40" s="173"/>
      <c r="AN40" s="173"/>
      <c r="AO40" s="173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</row>
    <row r="41" spans="1:53" ht="10.5" customHeight="1">
      <c r="A41" s="236"/>
      <c r="B41" s="236"/>
      <c r="C41" s="236"/>
      <c r="D41" s="236"/>
      <c r="E41" s="236"/>
      <c r="F41" s="236"/>
      <c r="G41" s="236"/>
      <c r="H41" s="236"/>
      <c r="I41" s="236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53"/>
      <c r="AA41" s="153"/>
      <c r="AB41" s="153"/>
      <c r="AC41" s="153"/>
      <c r="AD41" s="153"/>
      <c r="AE41" s="153"/>
      <c r="AF41" s="153"/>
      <c r="AG41" s="153"/>
      <c r="AH41" s="172"/>
      <c r="AI41" s="172"/>
      <c r="AJ41" s="172"/>
      <c r="AK41" s="172"/>
      <c r="AL41" s="172"/>
      <c r="AM41" s="173"/>
      <c r="AN41" s="173"/>
      <c r="AO41" s="173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</row>
    <row r="42" spans="1:53" ht="10.5" customHeight="1">
      <c r="A42" s="149" t="str">
        <f>AH26</f>
        <v>佐藤　聡(FBB)
高村　友也(FBB)</v>
      </c>
      <c r="B42" s="149"/>
      <c r="C42" s="149"/>
      <c r="D42" s="149"/>
      <c r="E42" s="149"/>
      <c r="F42" s="149"/>
      <c r="G42" s="149"/>
      <c r="H42" s="149"/>
      <c r="I42" s="150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2"/>
      <c r="AI42" s="152"/>
      <c r="AJ42" s="152"/>
      <c r="AK42" s="152"/>
      <c r="AL42" s="152"/>
      <c r="AM42" s="153"/>
      <c r="AN42" s="153"/>
      <c r="AO42" s="153"/>
      <c r="AP42" s="139"/>
      <c r="AQ42" s="140"/>
      <c r="AR42" s="140"/>
      <c r="AS42" s="140"/>
      <c r="AT42" s="140"/>
      <c r="AU42" s="141"/>
      <c r="AV42" s="139"/>
      <c r="AW42" s="140"/>
      <c r="AX42" s="140"/>
      <c r="AY42" s="140"/>
      <c r="AZ42" s="140"/>
      <c r="BA42" s="141"/>
    </row>
    <row r="43" spans="1:53" ht="10.5" customHeight="1">
      <c r="A43" s="149"/>
      <c r="B43" s="149"/>
      <c r="C43" s="149"/>
      <c r="D43" s="149"/>
      <c r="E43" s="149"/>
      <c r="F43" s="149"/>
      <c r="G43" s="149"/>
      <c r="H43" s="149"/>
      <c r="I43" s="150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52"/>
      <c r="AI43" s="152"/>
      <c r="AJ43" s="152"/>
      <c r="AK43" s="152"/>
      <c r="AL43" s="152"/>
      <c r="AM43" s="153"/>
      <c r="AN43" s="153"/>
      <c r="AO43" s="153"/>
      <c r="AP43" s="142"/>
      <c r="AQ43" s="143"/>
      <c r="AR43" s="143"/>
      <c r="AS43" s="143"/>
      <c r="AT43" s="143"/>
      <c r="AU43" s="144"/>
      <c r="AV43" s="142"/>
      <c r="AW43" s="143"/>
      <c r="AX43" s="143"/>
      <c r="AY43" s="143"/>
      <c r="AZ43" s="143"/>
      <c r="BA43" s="144"/>
    </row>
    <row r="44" spans="1:53" ht="10.5" customHeight="1">
      <c r="A44" s="149"/>
      <c r="B44" s="149"/>
      <c r="C44" s="149"/>
      <c r="D44" s="149"/>
      <c r="E44" s="149"/>
      <c r="F44" s="149"/>
      <c r="G44" s="149"/>
      <c r="H44" s="149"/>
      <c r="I44" s="150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2"/>
      <c r="AI44" s="152"/>
      <c r="AJ44" s="152"/>
      <c r="AK44" s="152"/>
      <c r="AL44" s="152"/>
      <c r="AM44" s="153"/>
      <c r="AN44" s="153"/>
      <c r="AO44" s="153"/>
      <c r="AP44" s="142"/>
      <c r="AQ44" s="143"/>
      <c r="AR44" s="143"/>
      <c r="AS44" s="143"/>
      <c r="AT44" s="143"/>
      <c r="AU44" s="144"/>
      <c r="AV44" s="142"/>
      <c r="AW44" s="143"/>
      <c r="AX44" s="143"/>
      <c r="AY44" s="143"/>
      <c r="AZ44" s="143"/>
      <c r="BA44" s="144"/>
    </row>
    <row r="45" spans="1:53" ht="6.75" customHeight="1">
      <c r="A45" s="149"/>
      <c r="B45" s="149"/>
      <c r="C45" s="149"/>
      <c r="D45" s="149"/>
      <c r="E45" s="149"/>
      <c r="F45" s="149"/>
      <c r="G45" s="149"/>
      <c r="H45" s="149"/>
      <c r="I45" s="150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2"/>
      <c r="AI45" s="152"/>
      <c r="AJ45" s="152"/>
      <c r="AK45" s="152"/>
      <c r="AL45" s="152"/>
      <c r="AM45" s="153"/>
      <c r="AN45" s="153"/>
      <c r="AO45" s="153"/>
      <c r="AP45" s="145"/>
      <c r="AQ45" s="146"/>
      <c r="AR45" s="146"/>
      <c r="AS45" s="146"/>
      <c r="AT45" s="146"/>
      <c r="AU45" s="147"/>
      <c r="AV45" s="145"/>
      <c r="AW45" s="146"/>
      <c r="AX45" s="146"/>
      <c r="AY45" s="146"/>
      <c r="AZ45" s="146"/>
      <c r="BA45" s="147"/>
    </row>
    <row r="46" spans="1:53" ht="10.5" customHeight="1">
      <c r="A46" s="78"/>
      <c r="B46" s="78"/>
      <c r="C46" s="78"/>
      <c r="D46" s="78"/>
      <c r="E46" s="78"/>
      <c r="F46" s="78"/>
      <c r="G46" s="78"/>
      <c r="H46" s="78"/>
      <c r="I46" s="7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8"/>
      <c r="AN46" s="58"/>
      <c r="AO46" s="58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</row>
    <row r="47" spans="1:53" ht="10.5" customHeight="1"/>
    <row r="48" spans="1:53" ht="10.5" customHeight="1">
      <c r="A48" s="174" t="s">
        <v>99</v>
      </c>
      <c r="B48" s="174"/>
      <c r="C48" s="174"/>
      <c r="D48" s="174"/>
      <c r="E48" s="174"/>
      <c r="F48" s="174"/>
      <c r="G48" s="174"/>
      <c r="H48" s="174"/>
      <c r="I48" s="151"/>
      <c r="J48" s="178" t="s">
        <v>143</v>
      </c>
      <c r="K48" s="179"/>
      <c r="L48" s="179"/>
      <c r="M48" s="179"/>
      <c r="N48" s="179"/>
      <c r="O48" s="179"/>
      <c r="P48" s="179"/>
      <c r="Q48" s="180"/>
      <c r="R48" s="187" t="s">
        <v>144</v>
      </c>
      <c r="S48" s="188"/>
      <c r="T48" s="188"/>
      <c r="U48" s="188"/>
      <c r="V48" s="188"/>
      <c r="W48" s="188"/>
      <c r="X48" s="188"/>
      <c r="Y48" s="189"/>
      <c r="Z48" s="187" t="s">
        <v>145</v>
      </c>
      <c r="AA48" s="188"/>
      <c r="AB48" s="188"/>
      <c r="AC48" s="188"/>
      <c r="AD48" s="188"/>
      <c r="AE48" s="188"/>
      <c r="AF48" s="188"/>
      <c r="AG48" s="189"/>
      <c r="AH48" s="178" t="s">
        <v>95</v>
      </c>
      <c r="AI48" s="179"/>
      <c r="AJ48" s="179"/>
      <c r="AK48" s="179"/>
      <c r="AL48" s="179"/>
      <c r="AM48" s="179"/>
      <c r="AN48" s="179"/>
      <c r="AO48" s="180"/>
      <c r="AP48" s="196" t="s">
        <v>86</v>
      </c>
      <c r="AQ48" s="197"/>
      <c r="AR48" s="197"/>
      <c r="AS48" s="197"/>
      <c r="AT48" s="197"/>
      <c r="AU48" s="198"/>
      <c r="AV48" s="205" t="s">
        <v>87</v>
      </c>
      <c r="AW48" s="206"/>
      <c r="AX48" s="206"/>
      <c r="AY48" s="206"/>
      <c r="AZ48" s="206"/>
      <c r="BA48" s="207"/>
    </row>
    <row r="49" spans="1:53" ht="10.5" customHeight="1">
      <c r="A49" s="174"/>
      <c r="B49" s="174"/>
      <c r="C49" s="174"/>
      <c r="D49" s="174"/>
      <c r="E49" s="174"/>
      <c r="F49" s="174"/>
      <c r="G49" s="174"/>
      <c r="H49" s="174"/>
      <c r="I49" s="151"/>
      <c r="J49" s="181"/>
      <c r="K49" s="182"/>
      <c r="L49" s="182"/>
      <c r="M49" s="182"/>
      <c r="N49" s="182"/>
      <c r="O49" s="182"/>
      <c r="P49" s="182"/>
      <c r="Q49" s="183"/>
      <c r="R49" s="190"/>
      <c r="S49" s="191"/>
      <c r="T49" s="191"/>
      <c r="U49" s="191"/>
      <c r="V49" s="191"/>
      <c r="W49" s="191"/>
      <c r="X49" s="191"/>
      <c r="Y49" s="192"/>
      <c r="Z49" s="190"/>
      <c r="AA49" s="191"/>
      <c r="AB49" s="191"/>
      <c r="AC49" s="191"/>
      <c r="AD49" s="191"/>
      <c r="AE49" s="191"/>
      <c r="AF49" s="191"/>
      <c r="AG49" s="192"/>
      <c r="AH49" s="181"/>
      <c r="AI49" s="182"/>
      <c r="AJ49" s="182"/>
      <c r="AK49" s="182"/>
      <c r="AL49" s="182"/>
      <c r="AM49" s="182"/>
      <c r="AN49" s="182"/>
      <c r="AO49" s="183"/>
      <c r="AP49" s="199"/>
      <c r="AQ49" s="200"/>
      <c r="AR49" s="200"/>
      <c r="AS49" s="200"/>
      <c r="AT49" s="200"/>
      <c r="AU49" s="201"/>
      <c r="AV49" s="208"/>
      <c r="AW49" s="209"/>
      <c r="AX49" s="209"/>
      <c r="AY49" s="209"/>
      <c r="AZ49" s="209"/>
      <c r="BA49" s="210"/>
    </row>
    <row r="50" spans="1:53" ht="10.5" customHeight="1">
      <c r="A50" s="174"/>
      <c r="B50" s="174"/>
      <c r="C50" s="174"/>
      <c r="D50" s="174"/>
      <c r="E50" s="174"/>
      <c r="F50" s="174"/>
      <c r="G50" s="174"/>
      <c r="H50" s="174"/>
      <c r="I50" s="151"/>
      <c r="J50" s="181"/>
      <c r="K50" s="182"/>
      <c r="L50" s="182"/>
      <c r="M50" s="182"/>
      <c r="N50" s="182"/>
      <c r="O50" s="182"/>
      <c r="P50" s="182"/>
      <c r="Q50" s="183"/>
      <c r="R50" s="190"/>
      <c r="S50" s="191"/>
      <c r="T50" s="191"/>
      <c r="U50" s="191"/>
      <c r="V50" s="191"/>
      <c r="W50" s="191"/>
      <c r="X50" s="191"/>
      <c r="Y50" s="192"/>
      <c r="Z50" s="190"/>
      <c r="AA50" s="191"/>
      <c r="AB50" s="191"/>
      <c r="AC50" s="191"/>
      <c r="AD50" s="191"/>
      <c r="AE50" s="191"/>
      <c r="AF50" s="191"/>
      <c r="AG50" s="192"/>
      <c r="AH50" s="181"/>
      <c r="AI50" s="182"/>
      <c r="AJ50" s="182"/>
      <c r="AK50" s="182"/>
      <c r="AL50" s="182"/>
      <c r="AM50" s="182"/>
      <c r="AN50" s="182"/>
      <c r="AO50" s="183"/>
      <c r="AP50" s="199"/>
      <c r="AQ50" s="200"/>
      <c r="AR50" s="200"/>
      <c r="AS50" s="200"/>
      <c r="AT50" s="200"/>
      <c r="AU50" s="201"/>
      <c r="AV50" s="208"/>
      <c r="AW50" s="209"/>
      <c r="AX50" s="209"/>
      <c r="AY50" s="209"/>
      <c r="AZ50" s="209"/>
      <c r="BA50" s="210"/>
    </row>
    <row r="51" spans="1:53" ht="10.5" customHeight="1">
      <c r="A51" s="174"/>
      <c r="B51" s="174"/>
      <c r="C51" s="174"/>
      <c r="D51" s="174"/>
      <c r="E51" s="174"/>
      <c r="F51" s="174"/>
      <c r="G51" s="174"/>
      <c r="H51" s="174"/>
      <c r="I51" s="151"/>
      <c r="J51" s="184"/>
      <c r="K51" s="185"/>
      <c r="L51" s="185"/>
      <c r="M51" s="185"/>
      <c r="N51" s="185"/>
      <c r="O51" s="185"/>
      <c r="P51" s="185"/>
      <c r="Q51" s="186"/>
      <c r="R51" s="193"/>
      <c r="S51" s="194"/>
      <c r="T51" s="194"/>
      <c r="U51" s="194"/>
      <c r="V51" s="194"/>
      <c r="W51" s="194"/>
      <c r="X51" s="194"/>
      <c r="Y51" s="195"/>
      <c r="Z51" s="193"/>
      <c r="AA51" s="194"/>
      <c r="AB51" s="194"/>
      <c r="AC51" s="194"/>
      <c r="AD51" s="194"/>
      <c r="AE51" s="194"/>
      <c r="AF51" s="194"/>
      <c r="AG51" s="195"/>
      <c r="AH51" s="184"/>
      <c r="AI51" s="185"/>
      <c r="AJ51" s="185"/>
      <c r="AK51" s="185"/>
      <c r="AL51" s="185"/>
      <c r="AM51" s="185"/>
      <c r="AN51" s="185"/>
      <c r="AO51" s="186"/>
      <c r="AP51" s="202"/>
      <c r="AQ51" s="203"/>
      <c r="AR51" s="203"/>
      <c r="AS51" s="203"/>
      <c r="AT51" s="203"/>
      <c r="AU51" s="204"/>
      <c r="AV51" s="211"/>
      <c r="AW51" s="212"/>
      <c r="AX51" s="212"/>
      <c r="AY51" s="212"/>
      <c r="AZ51" s="212"/>
      <c r="BA51" s="213"/>
    </row>
    <row r="52" spans="1:53" ht="10.5" customHeight="1">
      <c r="A52" s="154" t="str">
        <f>J48</f>
        <v>高野吉光(チームS)
藤原　亨(チームS)</v>
      </c>
      <c r="B52" s="155"/>
      <c r="C52" s="155"/>
      <c r="D52" s="155"/>
      <c r="E52" s="155"/>
      <c r="F52" s="155"/>
      <c r="G52" s="155"/>
      <c r="H52" s="155"/>
      <c r="I52" s="156"/>
      <c r="J52" s="216"/>
      <c r="K52" s="217"/>
      <c r="L52" s="217"/>
      <c r="M52" s="217"/>
      <c r="N52" s="217"/>
      <c r="O52" s="217"/>
      <c r="P52" s="217"/>
      <c r="Q52" s="218"/>
      <c r="R52" s="225" t="s">
        <v>96</v>
      </c>
      <c r="S52" s="226"/>
      <c r="T52" s="226"/>
      <c r="U52" s="226"/>
      <c r="V52" s="226"/>
      <c r="W52" s="226"/>
      <c r="X52" s="226"/>
      <c r="Y52" s="227"/>
      <c r="Z52" s="225" t="s">
        <v>97</v>
      </c>
      <c r="AA52" s="226"/>
      <c r="AB52" s="226"/>
      <c r="AC52" s="226"/>
      <c r="AD52" s="226"/>
      <c r="AE52" s="226"/>
      <c r="AF52" s="226"/>
      <c r="AG52" s="227"/>
      <c r="AH52" s="163" t="s">
        <v>95</v>
      </c>
      <c r="AI52" s="164"/>
      <c r="AJ52" s="164"/>
      <c r="AK52" s="164"/>
      <c r="AL52" s="164"/>
      <c r="AM52" s="164"/>
      <c r="AN52" s="164"/>
      <c r="AO52" s="165"/>
      <c r="AP52" s="139"/>
      <c r="AQ52" s="140"/>
      <c r="AR52" s="140"/>
      <c r="AS52" s="140"/>
      <c r="AT52" s="140"/>
      <c r="AU52" s="141"/>
      <c r="AV52" s="139"/>
      <c r="AW52" s="140"/>
      <c r="AX52" s="140"/>
      <c r="AY52" s="140"/>
      <c r="AZ52" s="140"/>
      <c r="BA52" s="141"/>
    </row>
    <row r="53" spans="1:53" ht="10.5" customHeight="1">
      <c r="A53" s="157"/>
      <c r="B53" s="158"/>
      <c r="C53" s="158"/>
      <c r="D53" s="158"/>
      <c r="E53" s="158"/>
      <c r="F53" s="158"/>
      <c r="G53" s="158"/>
      <c r="H53" s="158"/>
      <c r="I53" s="159"/>
      <c r="J53" s="219"/>
      <c r="K53" s="220"/>
      <c r="L53" s="220"/>
      <c r="M53" s="220"/>
      <c r="N53" s="220"/>
      <c r="O53" s="220"/>
      <c r="P53" s="220"/>
      <c r="Q53" s="221"/>
      <c r="R53" s="228"/>
      <c r="S53" s="229"/>
      <c r="T53" s="229"/>
      <c r="U53" s="229"/>
      <c r="V53" s="229"/>
      <c r="W53" s="229"/>
      <c r="X53" s="229"/>
      <c r="Y53" s="230"/>
      <c r="Z53" s="228"/>
      <c r="AA53" s="229"/>
      <c r="AB53" s="229"/>
      <c r="AC53" s="229"/>
      <c r="AD53" s="229"/>
      <c r="AE53" s="229"/>
      <c r="AF53" s="229"/>
      <c r="AG53" s="230"/>
      <c r="AH53" s="166"/>
      <c r="AI53" s="167"/>
      <c r="AJ53" s="167"/>
      <c r="AK53" s="167"/>
      <c r="AL53" s="167"/>
      <c r="AM53" s="167"/>
      <c r="AN53" s="167"/>
      <c r="AO53" s="168"/>
      <c r="AP53" s="142"/>
      <c r="AQ53" s="143"/>
      <c r="AR53" s="143"/>
      <c r="AS53" s="143"/>
      <c r="AT53" s="143"/>
      <c r="AU53" s="144"/>
      <c r="AV53" s="142"/>
      <c r="AW53" s="143"/>
      <c r="AX53" s="143"/>
      <c r="AY53" s="143"/>
      <c r="AZ53" s="143"/>
      <c r="BA53" s="144"/>
    </row>
    <row r="54" spans="1:53" ht="10.5" customHeight="1">
      <c r="A54" s="157"/>
      <c r="B54" s="158"/>
      <c r="C54" s="158"/>
      <c r="D54" s="158"/>
      <c r="E54" s="158"/>
      <c r="F54" s="158"/>
      <c r="G54" s="158"/>
      <c r="H54" s="158"/>
      <c r="I54" s="159"/>
      <c r="J54" s="219"/>
      <c r="K54" s="220"/>
      <c r="L54" s="220"/>
      <c r="M54" s="220"/>
      <c r="N54" s="220"/>
      <c r="O54" s="220"/>
      <c r="P54" s="220"/>
      <c r="Q54" s="221"/>
      <c r="R54" s="228"/>
      <c r="S54" s="229"/>
      <c r="T54" s="229"/>
      <c r="U54" s="229"/>
      <c r="V54" s="229"/>
      <c r="W54" s="229"/>
      <c r="X54" s="229"/>
      <c r="Y54" s="230"/>
      <c r="Z54" s="228"/>
      <c r="AA54" s="229"/>
      <c r="AB54" s="229"/>
      <c r="AC54" s="229"/>
      <c r="AD54" s="229"/>
      <c r="AE54" s="229"/>
      <c r="AF54" s="229"/>
      <c r="AG54" s="230"/>
      <c r="AH54" s="166"/>
      <c r="AI54" s="167"/>
      <c r="AJ54" s="167"/>
      <c r="AK54" s="167"/>
      <c r="AL54" s="167"/>
      <c r="AM54" s="167"/>
      <c r="AN54" s="167"/>
      <c r="AO54" s="168"/>
      <c r="AP54" s="142"/>
      <c r="AQ54" s="143"/>
      <c r="AR54" s="143"/>
      <c r="AS54" s="143"/>
      <c r="AT54" s="143"/>
      <c r="AU54" s="144"/>
      <c r="AV54" s="142"/>
      <c r="AW54" s="143"/>
      <c r="AX54" s="143"/>
      <c r="AY54" s="143"/>
      <c r="AZ54" s="143"/>
      <c r="BA54" s="144"/>
    </row>
    <row r="55" spans="1:53" ht="10.5" customHeight="1">
      <c r="A55" s="160"/>
      <c r="B55" s="161"/>
      <c r="C55" s="161"/>
      <c r="D55" s="161"/>
      <c r="E55" s="161"/>
      <c r="F55" s="161"/>
      <c r="G55" s="161"/>
      <c r="H55" s="161"/>
      <c r="I55" s="162"/>
      <c r="J55" s="222"/>
      <c r="K55" s="223"/>
      <c r="L55" s="223"/>
      <c r="M55" s="223"/>
      <c r="N55" s="223"/>
      <c r="O55" s="223"/>
      <c r="P55" s="223"/>
      <c r="Q55" s="224"/>
      <c r="R55" s="231"/>
      <c r="S55" s="232"/>
      <c r="T55" s="232"/>
      <c r="U55" s="232"/>
      <c r="V55" s="232"/>
      <c r="W55" s="232"/>
      <c r="X55" s="232"/>
      <c r="Y55" s="233"/>
      <c r="Z55" s="231"/>
      <c r="AA55" s="232"/>
      <c r="AB55" s="232"/>
      <c r="AC55" s="232"/>
      <c r="AD55" s="232"/>
      <c r="AE55" s="232"/>
      <c r="AF55" s="232"/>
      <c r="AG55" s="233"/>
      <c r="AH55" s="169"/>
      <c r="AI55" s="170"/>
      <c r="AJ55" s="170"/>
      <c r="AK55" s="170"/>
      <c r="AL55" s="170"/>
      <c r="AM55" s="170"/>
      <c r="AN55" s="170"/>
      <c r="AO55" s="171"/>
      <c r="AP55" s="145"/>
      <c r="AQ55" s="146"/>
      <c r="AR55" s="146"/>
      <c r="AS55" s="146"/>
      <c r="AT55" s="146"/>
      <c r="AU55" s="147"/>
      <c r="AV55" s="145"/>
      <c r="AW55" s="146"/>
      <c r="AX55" s="146"/>
      <c r="AY55" s="146"/>
      <c r="AZ55" s="146"/>
      <c r="BA55" s="147"/>
    </row>
    <row r="56" spans="1:53" ht="10.5" customHeight="1">
      <c r="A56" s="196" t="str">
        <f>R48</f>
        <v>内田　孝洋(ブレイズ)
久保田　宏務(ブレイズ)</v>
      </c>
      <c r="B56" s="197"/>
      <c r="C56" s="197"/>
      <c r="D56" s="197"/>
      <c r="E56" s="197"/>
      <c r="F56" s="197"/>
      <c r="G56" s="197"/>
      <c r="H56" s="197"/>
      <c r="I56" s="198"/>
      <c r="J56" s="163"/>
      <c r="K56" s="164"/>
      <c r="L56" s="164"/>
      <c r="M56" s="164"/>
      <c r="N56" s="164"/>
      <c r="O56" s="164"/>
      <c r="P56" s="164"/>
      <c r="Q56" s="165"/>
      <c r="R56" s="216"/>
      <c r="S56" s="217"/>
      <c r="T56" s="217"/>
      <c r="U56" s="217"/>
      <c r="V56" s="217"/>
      <c r="W56" s="217"/>
      <c r="X56" s="217"/>
      <c r="Y56" s="218"/>
      <c r="Z56" s="225" t="s">
        <v>90</v>
      </c>
      <c r="AA56" s="226"/>
      <c r="AB56" s="226"/>
      <c r="AC56" s="226"/>
      <c r="AD56" s="226"/>
      <c r="AE56" s="226"/>
      <c r="AF56" s="226"/>
      <c r="AG56" s="227"/>
      <c r="AH56" s="163" t="s">
        <v>95</v>
      </c>
      <c r="AI56" s="164"/>
      <c r="AJ56" s="164"/>
      <c r="AK56" s="164"/>
      <c r="AL56" s="164"/>
      <c r="AM56" s="164"/>
      <c r="AN56" s="164"/>
      <c r="AO56" s="165"/>
      <c r="AP56" s="139"/>
      <c r="AQ56" s="140"/>
      <c r="AR56" s="140"/>
      <c r="AS56" s="140"/>
      <c r="AT56" s="140"/>
      <c r="AU56" s="141"/>
      <c r="AV56" s="139"/>
      <c r="AW56" s="140"/>
      <c r="AX56" s="140"/>
      <c r="AY56" s="140"/>
      <c r="AZ56" s="140"/>
      <c r="BA56" s="141"/>
    </row>
    <row r="57" spans="1:53" ht="10.5" customHeight="1">
      <c r="A57" s="199"/>
      <c r="B57" s="200"/>
      <c r="C57" s="200"/>
      <c r="D57" s="200"/>
      <c r="E57" s="200"/>
      <c r="F57" s="200"/>
      <c r="G57" s="200"/>
      <c r="H57" s="200"/>
      <c r="I57" s="201"/>
      <c r="J57" s="166"/>
      <c r="K57" s="167"/>
      <c r="L57" s="167"/>
      <c r="M57" s="167"/>
      <c r="N57" s="167"/>
      <c r="O57" s="167"/>
      <c r="P57" s="167"/>
      <c r="Q57" s="168"/>
      <c r="R57" s="219"/>
      <c r="S57" s="220"/>
      <c r="T57" s="220"/>
      <c r="U57" s="220"/>
      <c r="V57" s="220"/>
      <c r="W57" s="220"/>
      <c r="X57" s="220"/>
      <c r="Y57" s="221"/>
      <c r="Z57" s="228"/>
      <c r="AA57" s="229"/>
      <c r="AB57" s="229"/>
      <c r="AC57" s="229"/>
      <c r="AD57" s="229"/>
      <c r="AE57" s="229"/>
      <c r="AF57" s="229"/>
      <c r="AG57" s="230"/>
      <c r="AH57" s="166"/>
      <c r="AI57" s="167"/>
      <c r="AJ57" s="167"/>
      <c r="AK57" s="167"/>
      <c r="AL57" s="167"/>
      <c r="AM57" s="167"/>
      <c r="AN57" s="167"/>
      <c r="AO57" s="168"/>
      <c r="AP57" s="142"/>
      <c r="AQ57" s="143"/>
      <c r="AR57" s="143"/>
      <c r="AS57" s="143"/>
      <c r="AT57" s="143"/>
      <c r="AU57" s="144"/>
      <c r="AV57" s="142"/>
      <c r="AW57" s="143"/>
      <c r="AX57" s="143"/>
      <c r="AY57" s="143"/>
      <c r="AZ57" s="143"/>
      <c r="BA57" s="144"/>
    </row>
    <row r="58" spans="1:53" ht="10.5" customHeight="1">
      <c r="A58" s="199"/>
      <c r="B58" s="200"/>
      <c r="C58" s="200"/>
      <c r="D58" s="200"/>
      <c r="E58" s="200"/>
      <c r="F58" s="200"/>
      <c r="G58" s="200"/>
      <c r="H58" s="200"/>
      <c r="I58" s="201"/>
      <c r="J58" s="166"/>
      <c r="K58" s="167"/>
      <c r="L58" s="167"/>
      <c r="M58" s="167"/>
      <c r="N58" s="167"/>
      <c r="O58" s="167"/>
      <c r="P58" s="167"/>
      <c r="Q58" s="168"/>
      <c r="R58" s="219"/>
      <c r="S58" s="220"/>
      <c r="T58" s="220"/>
      <c r="U58" s="220"/>
      <c r="V58" s="220"/>
      <c r="W58" s="220"/>
      <c r="X58" s="220"/>
      <c r="Y58" s="221"/>
      <c r="Z58" s="228"/>
      <c r="AA58" s="229"/>
      <c r="AB58" s="229"/>
      <c r="AC58" s="229"/>
      <c r="AD58" s="229"/>
      <c r="AE58" s="229"/>
      <c r="AF58" s="229"/>
      <c r="AG58" s="230"/>
      <c r="AH58" s="166"/>
      <c r="AI58" s="167"/>
      <c r="AJ58" s="167"/>
      <c r="AK58" s="167"/>
      <c r="AL58" s="167"/>
      <c r="AM58" s="167"/>
      <c r="AN58" s="167"/>
      <c r="AO58" s="168"/>
      <c r="AP58" s="142"/>
      <c r="AQ58" s="143"/>
      <c r="AR58" s="143"/>
      <c r="AS58" s="143"/>
      <c r="AT58" s="143"/>
      <c r="AU58" s="144"/>
      <c r="AV58" s="142"/>
      <c r="AW58" s="143"/>
      <c r="AX58" s="143"/>
      <c r="AY58" s="143"/>
      <c r="AZ58" s="143"/>
      <c r="BA58" s="144"/>
    </row>
    <row r="59" spans="1:53" ht="10.5" customHeight="1">
      <c r="A59" s="202"/>
      <c r="B59" s="203"/>
      <c r="C59" s="203"/>
      <c r="D59" s="203"/>
      <c r="E59" s="203"/>
      <c r="F59" s="203"/>
      <c r="G59" s="203"/>
      <c r="H59" s="203"/>
      <c r="I59" s="204"/>
      <c r="J59" s="169"/>
      <c r="K59" s="170"/>
      <c r="L59" s="170"/>
      <c r="M59" s="170"/>
      <c r="N59" s="170"/>
      <c r="O59" s="170"/>
      <c r="P59" s="170"/>
      <c r="Q59" s="171"/>
      <c r="R59" s="222"/>
      <c r="S59" s="223"/>
      <c r="T59" s="223"/>
      <c r="U59" s="223"/>
      <c r="V59" s="223"/>
      <c r="W59" s="223"/>
      <c r="X59" s="223"/>
      <c r="Y59" s="224"/>
      <c r="Z59" s="231"/>
      <c r="AA59" s="232"/>
      <c r="AB59" s="232"/>
      <c r="AC59" s="232"/>
      <c r="AD59" s="232"/>
      <c r="AE59" s="232"/>
      <c r="AF59" s="232"/>
      <c r="AG59" s="233"/>
      <c r="AH59" s="169"/>
      <c r="AI59" s="170"/>
      <c r="AJ59" s="170"/>
      <c r="AK59" s="170"/>
      <c r="AL59" s="170"/>
      <c r="AM59" s="170"/>
      <c r="AN59" s="170"/>
      <c r="AO59" s="171"/>
      <c r="AP59" s="145"/>
      <c r="AQ59" s="146"/>
      <c r="AR59" s="146"/>
      <c r="AS59" s="146"/>
      <c r="AT59" s="146"/>
      <c r="AU59" s="147"/>
      <c r="AV59" s="145"/>
      <c r="AW59" s="146"/>
      <c r="AX59" s="146"/>
      <c r="AY59" s="146"/>
      <c r="AZ59" s="146"/>
      <c r="BA59" s="147"/>
    </row>
    <row r="60" spans="1:53" ht="10.5" customHeight="1">
      <c r="A60" s="196" t="str">
        <f>Z48</f>
        <v>水島雅人(NSC-YOSIX)
岡部　武(NSC-YOSIX)</v>
      </c>
      <c r="B60" s="197"/>
      <c r="C60" s="197"/>
      <c r="D60" s="197"/>
      <c r="E60" s="197"/>
      <c r="F60" s="197"/>
      <c r="G60" s="197"/>
      <c r="H60" s="197"/>
      <c r="I60" s="198"/>
      <c r="J60" s="163"/>
      <c r="K60" s="164"/>
      <c r="L60" s="164"/>
      <c r="M60" s="164"/>
      <c r="N60" s="164"/>
      <c r="O60" s="164"/>
      <c r="P60" s="164"/>
      <c r="Q60" s="165"/>
      <c r="R60" s="163"/>
      <c r="S60" s="164"/>
      <c r="T60" s="164"/>
      <c r="U60" s="164"/>
      <c r="V60" s="164"/>
      <c r="W60" s="164"/>
      <c r="X60" s="164"/>
      <c r="Y60" s="165"/>
      <c r="Z60" s="216"/>
      <c r="AA60" s="217"/>
      <c r="AB60" s="217"/>
      <c r="AC60" s="217"/>
      <c r="AD60" s="217"/>
      <c r="AE60" s="217"/>
      <c r="AF60" s="217"/>
      <c r="AG60" s="218"/>
      <c r="AH60" s="163" t="s">
        <v>95</v>
      </c>
      <c r="AI60" s="164"/>
      <c r="AJ60" s="164"/>
      <c r="AK60" s="164"/>
      <c r="AL60" s="164"/>
      <c r="AM60" s="164"/>
      <c r="AN60" s="164"/>
      <c r="AO60" s="165"/>
      <c r="AP60" s="139"/>
      <c r="AQ60" s="140"/>
      <c r="AR60" s="140"/>
      <c r="AS60" s="140"/>
      <c r="AT60" s="140"/>
      <c r="AU60" s="141"/>
      <c r="AV60" s="139"/>
      <c r="AW60" s="140"/>
      <c r="AX60" s="140"/>
      <c r="AY60" s="140"/>
      <c r="AZ60" s="140"/>
      <c r="BA60" s="141"/>
    </row>
    <row r="61" spans="1:53" ht="10.5" customHeight="1">
      <c r="A61" s="199"/>
      <c r="B61" s="200"/>
      <c r="C61" s="200"/>
      <c r="D61" s="200"/>
      <c r="E61" s="200"/>
      <c r="F61" s="200"/>
      <c r="G61" s="200"/>
      <c r="H61" s="200"/>
      <c r="I61" s="201"/>
      <c r="J61" s="166"/>
      <c r="K61" s="167"/>
      <c r="L61" s="167"/>
      <c r="M61" s="167"/>
      <c r="N61" s="167"/>
      <c r="O61" s="167"/>
      <c r="P61" s="167"/>
      <c r="Q61" s="168"/>
      <c r="R61" s="166"/>
      <c r="S61" s="167"/>
      <c r="T61" s="167"/>
      <c r="U61" s="167"/>
      <c r="V61" s="167"/>
      <c r="W61" s="167"/>
      <c r="X61" s="167"/>
      <c r="Y61" s="168"/>
      <c r="Z61" s="219"/>
      <c r="AA61" s="220"/>
      <c r="AB61" s="220"/>
      <c r="AC61" s="220"/>
      <c r="AD61" s="220"/>
      <c r="AE61" s="220"/>
      <c r="AF61" s="220"/>
      <c r="AG61" s="221"/>
      <c r="AH61" s="166"/>
      <c r="AI61" s="167"/>
      <c r="AJ61" s="167"/>
      <c r="AK61" s="167"/>
      <c r="AL61" s="167"/>
      <c r="AM61" s="167"/>
      <c r="AN61" s="167"/>
      <c r="AO61" s="168"/>
      <c r="AP61" s="142"/>
      <c r="AQ61" s="143"/>
      <c r="AR61" s="143"/>
      <c r="AS61" s="143"/>
      <c r="AT61" s="143"/>
      <c r="AU61" s="144"/>
      <c r="AV61" s="142"/>
      <c r="AW61" s="143"/>
      <c r="AX61" s="143"/>
      <c r="AY61" s="143"/>
      <c r="AZ61" s="143"/>
      <c r="BA61" s="144"/>
    </row>
    <row r="62" spans="1:53" ht="10.5" customHeight="1">
      <c r="A62" s="199"/>
      <c r="B62" s="200"/>
      <c r="C62" s="200"/>
      <c r="D62" s="200"/>
      <c r="E62" s="200"/>
      <c r="F62" s="200"/>
      <c r="G62" s="200"/>
      <c r="H62" s="200"/>
      <c r="I62" s="201"/>
      <c r="J62" s="166"/>
      <c r="K62" s="167"/>
      <c r="L62" s="167"/>
      <c r="M62" s="167"/>
      <c r="N62" s="167"/>
      <c r="O62" s="167"/>
      <c r="P62" s="167"/>
      <c r="Q62" s="168"/>
      <c r="R62" s="166"/>
      <c r="S62" s="167"/>
      <c r="T62" s="167"/>
      <c r="U62" s="167"/>
      <c r="V62" s="167"/>
      <c r="W62" s="167"/>
      <c r="X62" s="167"/>
      <c r="Y62" s="168"/>
      <c r="Z62" s="219"/>
      <c r="AA62" s="220"/>
      <c r="AB62" s="220"/>
      <c r="AC62" s="220"/>
      <c r="AD62" s="220"/>
      <c r="AE62" s="220"/>
      <c r="AF62" s="220"/>
      <c r="AG62" s="221"/>
      <c r="AH62" s="166"/>
      <c r="AI62" s="167"/>
      <c r="AJ62" s="167"/>
      <c r="AK62" s="167"/>
      <c r="AL62" s="167"/>
      <c r="AM62" s="167"/>
      <c r="AN62" s="167"/>
      <c r="AO62" s="168"/>
      <c r="AP62" s="142"/>
      <c r="AQ62" s="143"/>
      <c r="AR62" s="143"/>
      <c r="AS62" s="143"/>
      <c r="AT62" s="143"/>
      <c r="AU62" s="144"/>
      <c r="AV62" s="142"/>
      <c r="AW62" s="143"/>
      <c r="AX62" s="143"/>
      <c r="AY62" s="143"/>
      <c r="AZ62" s="143"/>
      <c r="BA62" s="144"/>
    </row>
    <row r="63" spans="1:53" ht="10.5" customHeight="1">
      <c r="A63" s="202"/>
      <c r="B63" s="203"/>
      <c r="C63" s="203"/>
      <c r="D63" s="203"/>
      <c r="E63" s="203"/>
      <c r="F63" s="203"/>
      <c r="G63" s="203"/>
      <c r="H63" s="203"/>
      <c r="I63" s="204"/>
      <c r="J63" s="169"/>
      <c r="K63" s="170"/>
      <c r="L63" s="170"/>
      <c r="M63" s="170"/>
      <c r="N63" s="170"/>
      <c r="O63" s="170"/>
      <c r="P63" s="170"/>
      <c r="Q63" s="171"/>
      <c r="R63" s="169"/>
      <c r="S63" s="170"/>
      <c r="T63" s="170"/>
      <c r="U63" s="170"/>
      <c r="V63" s="170"/>
      <c r="W63" s="170"/>
      <c r="X63" s="170"/>
      <c r="Y63" s="171"/>
      <c r="Z63" s="222"/>
      <c r="AA63" s="223"/>
      <c r="AB63" s="223"/>
      <c r="AC63" s="223"/>
      <c r="AD63" s="223"/>
      <c r="AE63" s="223"/>
      <c r="AF63" s="223"/>
      <c r="AG63" s="224"/>
      <c r="AH63" s="169"/>
      <c r="AI63" s="170"/>
      <c r="AJ63" s="170"/>
      <c r="AK63" s="170"/>
      <c r="AL63" s="170"/>
      <c r="AM63" s="170"/>
      <c r="AN63" s="170"/>
      <c r="AO63" s="171"/>
      <c r="AP63" s="145"/>
      <c r="AQ63" s="146"/>
      <c r="AR63" s="146"/>
      <c r="AS63" s="146"/>
      <c r="AT63" s="146"/>
      <c r="AU63" s="147"/>
      <c r="AV63" s="145"/>
      <c r="AW63" s="146"/>
      <c r="AX63" s="146"/>
      <c r="AY63" s="146"/>
      <c r="AZ63" s="146"/>
      <c r="BA63" s="147"/>
    </row>
    <row r="67" spans="1:52" ht="16.149999999999999" customHeight="1">
      <c r="A67" s="246" t="s">
        <v>131</v>
      </c>
      <c r="B67" s="246"/>
      <c r="C67" s="246"/>
      <c r="D67" s="246"/>
      <c r="E67" s="246"/>
      <c r="F67" s="246"/>
      <c r="G67" s="246"/>
      <c r="H67" s="246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</row>
    <row r="68" spans="1:52" ht="16.149999999999999" customHeight="1">
      <c r="A68" s="246"/>
      <c r="B68" s="246"/>
      <c r="C68" s="246"/>
      <c r="D68" s="246"/>
      <c r="E68" s="246"/>
      <c r="F68" s="246"/>
      <c r="G68" s="246"/>
      <c r="H68" s="246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</row>
    <row r="69" spans="1:52" ht="6.75" customHeight="1">
      <c r="A69" s="75"/>
      <c r="B69" s="75"/>
      <c r="C69" s="75"/>
      <c r="D69" s="75"/>
      <c r="E69" s="75"/>
      <c r="F69" s="75"/>
      <c r="G69" s="75"/>
      <c r="H69" s="76"/>
      <c r="I69" s="76"/>
      <c r="J69" s="76"/>
      <c r="K69" s="76"/>
      <c r="L69" s="76"/>
      <c r="M69" s="76"/>
      <c r="N69" s="76"/>
      <c r="O69" s="76"/>
      <c r="P69" s="76"/>
      <c r="Q69" s="54"/>
      <c r="T69" s="39"/>
      <c r="U69" s="39"/>
      <c r="V69" s="39"/>
      <c r="W69" s="39"/>
      <c r="X69" s="39"/>
      <c r="Y69" s="39"/>
      <c r="AF69" s="39"/>
      <c r="AG69" s="39"/>
      <c r="AH69" s="74"/>
      <c r="AI69" s="74"/>
      <c r="AJ69" s="74"/>
      <c r="AK69" s="74"/>
      <c r="AL69" s="74"/>
      <c r="AM69" s="74"/>
      <c r="AN69" s="74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</row>
    <row r="70" spans="1:52" ht="6.75" customHeight="1">
      <c r="A70" s="241" t="s">
        <v>110</v>
      </c>
      <c r="B70" s="241"/>
      <c r="C70" s="241"/>
      <c r="D70" s="241"/>
      <c r="E70" s="243"/>
      <c r="F70" s="243"/>
      <c r="G70" s="243"/>
      <c r="H70" s="243"/>
      <c r="I70" s="243"/>
      <c r="J70" s="243"/>
      <c r="K70" s="243"/>
      <c r="L70" s="243"/>
      <c r="M70" s="243"/>
      <c r="N70" s="243"/>
      <c r="O70" s="243"/>
      <c r="P70" s="243"/>
      <c r="Q70" s="243"/>
      <c r="R70" s="243"/>
      <c r="S70" s="243"/>
      <c r="T70" s="243"/>
      <c r="U70" s="39"/>
      <c r="V70" s="39"/>
      <c r="W70" s="39"/>
      <c r="X70" s="39"/>
      <c r="Y70" s="39"/>
    </row>
    <row r="71" spans="1:52" ht="6.75" customHeight="1">
      <c r="A71" s="241"/>
      <c r="B71" s="241"/>
      <c r="C71" s="241"/>
      <c r="D71" s="241"/>
      <c r="E71" s="243"/>
      <c r="F71" s="243"/>
      <c r="G71" s="243"/>
      <c r="H71" s="243"/>
      <c r="I71" s="243"/>
      <c r="J71" s="243"/>
      <c r="K71" s="243"/>
      <c r="L71" s="243"/>
      <c r="M71" s="243"/>
      <c r="N71" s="243"/>
      <c r="O71" s="243"/>
      <c r="P71" s="243"/>
      <c r="Q71" s="243"/>
      <c r="R71" s="243"/>
      <c r="S71" s="243"/>
      <c r="T71" s="243"/>
      <c r="U71" s="238">
        <v>1</v>
      </c>
      <c r="V71" s="238"/>
      <c r="W71" s="39"/>
      <c r="X71" s="39"/>
      <c r="Y71" s="39"/>
    </row>
    <row r="72" spans="1:52" ht="6.75" customHeight="1">
      <c r="A72" s="241"/>
      <c r="B72" s="241"/>
      <c r="C72" s="241"/>
      <c r="D72" s="241"/>
      <c r="E72" s="243"/>
      <c r="F72" s="243"/>
      <c r="G72" s="243"/>
      <c r="H72" s="243"/>
      <c r="I72" s="243"/>
      <c r="J72" s="243"/>
      <c r="K72" s="243"/>
      <c r="L72" s="243"/>
      <c r="M72" s="243"/>
      <c r="N72" s="243"/>
      <c r="O72" s="243"/>
      <c r="P72" s="243"/>
      <c r="Q72" s="243"/>
      <c r="R72" s="243"/>
      <c r="S72" s="243"/>
      <c r="T72" s="243"/>
      <c r="U72" s="238"/>
      <c r="V72" s="238"/>
      <c r="W72" s="42"/>
      <c r="X72" s="42"/>
      <c r="Y72" s="43"/>
    </row>
    <row r="73" spans="1:52" ht="6.75" customHeight="1">
      <c r="A73" s="241"/>
      <c r="B73" s="241"/>
      <c r="C73" s="241"/>
      <c r="D73" s="241"/>
      <c r="E73" s="244"/>
      <c r="F73" s="244"/>
      <c r="G73" s="244"/>
      <c r="H73" s="244"/>
      <c r="I73" s="244"/>
      <c r="J73" s="244"/>
      <c r="K73" s="244"/>
      <c r="L73" s="244"/>
      <c r="M73" s="244"/>
      <c r="N73" s="244"/>
      <c r="O73" s="244"/>
      <c r="P73" s="244"/>
      <c r="Q73" s="244"/>
      <c r="R73" s="244"/>
      <c r="S73" s="244"/>
      <c r="T73" s="244"/>
      <c r="U73" s="39"/>
      <c r="V73" s="39"/>
      <c r="W73" s="39"/>
      <c r="X73" s="239">
        <v>1</v>
      </c>
      <c r="Y73" s="240"/>
      <c r="Z73" s="46"/>
      <c r="AA73" s="47"/>
      <c r="AB73" s="47"/>
    </row>
    <row r="74" spans="1:52" ht="6.75" customHeight="1">
      <c r="A74" s="241" t="s">
        <v>111</v>
      </c>
      <c r="B74" s="241"/>
      <c r="C74" s="241"/>
      <c r="D74" s="241"/>
      <c r="E74" s="242"/>
      <c r="F74" s="242"/>
      <c r="G74" s="242"/>
      <c r="H74" s="242"/>
      <c r="I74" s="242"/>
      <c r="J74" s="242"/>
      <c r="K74" s="242"/>
      <c r="L74" s="242"/>
      <c r="M74" s="242"/>
      <c r="N74" s="242"/>
      <c r="O74" s="242"/>
      <c r="P74" s="242"/>
      <c r="Q74" s="242"/>
      <c r="R74" s="242"/>
      <c r="S74" s="242"/>
      <c r="T74" s="242"/>
      <c r="U74" s="39"/>
      <c r="V74" s="39"/>
      <c r="W74" s="39"/>
      <c r="X74" s="239"/>
      <c r="Y74" s="240"/>
      <c r="AB74" s="43"/>
    </row>
    <row r="75" spans="1:52" ht="6.75" customHeight="1">
      <c r="A75" s="241"/>
      <c r="B75" s="241"/>
      <c r="C75" s="241"/>
      <c r="D75" s="241"/>
      <c r="E75" s="243"/>
      <c r="F75" s="243"/>
      <c r="G75" s="243"/>
      <c r="H75" s="243"/>
      <c r="I75" s="243"/>
      <c r="J75" s="243"/>
      <c r="K75" s="243"/>
      <c r="L75" s="243"/>
      <c r="M75" s="243"/>
      <c r="N75" s="243"/>
      <c r="O75" s="243"/>
      <c r="P75" s="243"/>
      <c r="Q75" s="243"/>
      <c r="R75" s="243"/>
      <c r="S75" s="243"/>
      <c r="T75" s="243"/>
      <c r="U75" s="238">
        <v>2</v>
      </c>
      <c r="V75" s="238"/>
      <c r="W75" s="47"/>
      <c r="X75" s="47"/>
      <c r="Y75" s="48"/>
      <c r="AB75" s="45"/>
    </row>
    <row r="76" spans="1:52" ht="6.75" customHeight="1">
      <c r="A76" s="241"/>
      <c r="B76" s="241"/>
      <c r="C76" s="241"/>
      <c r="D76" s="241"/>
      <c r="E76" s="243"/>
      <c r="F76" s="243"/>
      <c r="G76" s="243"/>
      <c r="H76" s="243"/>
      <c r="I76" s="243"/>
      <c r="J76" s="243"/>
      <c r="K76" s="243"/>
      <c r="L76" s="243"/>
      <c r="M76" s="243"/>
      <c r="N76" s="243"/>
      <c r="O76" s="243"/>
      <c r="P76" s="243"/>
      <c r="Q76" s="243"/>
      <c r="R76" s="243"/>
      <c r="S76" s="243"/>
      <c r="T76" s="243"/>
      <c r="U76" s="238"/>
      <c r="V76" s="238"/>
      <c r="AB76" s="45"/>
      <c r="AF76" s="245" t="s">
        <v>115</v>
      </c>
      <c r="AG76" s="245"/>
      <c r="AH76" s="245"/>
      <c r="AI76" s="245"/>
      <c r="AJ76" s="245"/>
      <c r="AK76" s="245"/>
    </row>
    <row r="77" spans="1:52" ht="6.75" customHeight="1">
      <c r="A77" s="241"/>
      <c r="B77" s="241"/>
      <c r="C77" s="241"/>
      <c r="D77" s="241"/>
      <c r="E77" s="244"/>
      <c r="F77" s="244"/>
      <c r="G77" s="244"/>
      <c r="H77" s="244"/>
      <c r="I77" s="244"/>
      <c r="J77" s="244"/>
      <c r="K77" s="244"/>
      <c r="L77" s="244"/>
      <c r="M77" s="244"/>
      <c r="N77" s="244"/>
      <c r="O77" s="244"/>
      <c r="P77" s="244"/>
      <c r="Q77" s="244"/>
      <c r="R77" s="244"/>
      <c r="S77" s="244"/>
      <c r="T77" s="244"/>
      <c r="W77" s="39"/>
      <c r="X77" s="39"/>
      <c r="Y77" s="39"/>
      <c r="AC77" s="44"/>
      <c r="AF77" s="245"/>
      <c r="AG77" s="245"/>
      <c r="AH77" s="245"/>
      <c r="AI77" s="245"/>
      <c r="AJ77" s="245"/>
      <c r="AK77" s="245"/>
    </row>
    <row r="78" spans="1:52" ht="6.75" customHeight="1">
      <c r="AA78" s="239">
        <v>4</v>
      </c>
      <c r="AB78" s="239"/>
      <c r="AC78" s="46"/>
      <c r="AD78" s="47"/>
      <c r="AF78" s="74"/>
      <c r="AG78" s="74"/>
      <c r="AH78" s="74"/>
      <c r="AI78" s="74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</row>
    <row r="79" spans="1:52" ht="6.75" customHeight="1">
      <c r="A79" s="241" t="s">
        <v>112</v>
      </c>
      <c r="B79" s="241"/>
      <c r="C79" s="241"/>
      <c r="D79" s="241"/>
      <c r="E79" s="243"/>
      <c r="F79" s="243"/>
      <c r="G79" s="243"/>
      <c r="H79" s="243"/>
      <c r="I79" s="243"/>
      <c r="J79" s="243"/>
      <c r="K79" s="243"/>
      <c r="L79" s="243"/>
      <c r="M79" s="243"/>
      <c r="N79" s="243"/>
      <c r="O79" s="243"/>
      <c r="P79" s="243"/>
      <c r="Q79" s="243"/>
      <c r="R79" s="243"/>
      <c r="S79" s="243"/>
      <c r="T79" s="243"/>
      <c r="U79" s="39"/>
      <c r="V79" s="39"/>
      <c r="W79" s="39"/>
      <c r="X79" s="39"/>
      <c r="Y79" s="39"/>
      <c r="AA79" s="239"/>
      <c r="AB79" s="240"/>
      <c r="AF79" s="243"/>
      <c r="AG79" s="243"/>
      <c r="AH79" s="243"/>
      <c r="AI79" s="243"/>
      <c r="AJ79" s="243"/>
      <c r="AK79" s="243"/>
      <c r="AL79" s="243"/>
      <c r="AM79" s="243"/>
      <c r="AN79" s="243"/>
      <c r="AO79" s="243"/>
      <c r="AP79" s="243"/>
      <c r="AQ79" s="243"/>
      <c r="AR79" s="243"/>
      <c r="AS79" s="243"/>
      <c r="AT79" s="243"/>
      <c r="AU79" s="243"/>
      <c r="AV79" s="39"/>
      <c r="AW79" s="39"/>
      <c r="AX79" s="39"/>
      <c r="AY79" s="39"/>
      <c r="AZ79" s="39"/>
    </row>
    <row r="80" spans="1:52" ht="6.75" customHeight="1">
      <c r="A80" s="241"/>
      <c r="B80" s="241"/>
      <c r="C80" s="241"/>
      <c r="D80" s="241"/>
      <c r="E80" s="243"/>
      <c r="F80" s="243"/>
      <c r="G80" s="243"/>
      <c r="H80" s="243"/>
      <c r="I80" s="243"/>
      <c r="J80" s="243"/>
      <c r="K80" s="243"/>
      <c r="L80" s="243"/>
      <c r="M80" s="243"/>
      <c r="N80" s="243"/>
      <c r="O80" s="243"/>
      <c r="P80" s="243"/>
      <c r="Q80" s="243"/>
      <c r="R80" s="243"/>
      <c r="S80" s="243"/>
      <c r="T80" s="243"/>
      <c r="U80" s="238">
        <v>3</v>
      </c>
      <c r="V80" s="238"/>
      <c r="W80" s="39"/>
      <c r="X80" s="39"/>
      <c r="Y80" s="39"/>
      <c r="AB80" s="45"/>
      <c r="AF80" s="243"/>
      <c r="AG80" s="243"/>
      <c r="AH80" s="243"/>
      <c r="AI80" s="243"/>
      <c r="AJ80" s="243"/>
      <c r="AK80" s="243"/>
      <c r="AL80" s="243"/>
      <c r="AM80" s="243"/>
      <c r="AN80" s="243"/>
      <c r="AO80" s="243"/>
      <c r="AP80" s="243"/>
      <c r="AQ80" s="243"/>
      <c r="AR80" s="243"/>
      <c r="AS80" s="243"/>
      <c r="AT80" s="243"/>
      <c r="AU80" s="243"/>
      <c r="AV80" s="238">
        <v>1</v>
      </c>
      <c r="AW80" s="238"/>
      <c r="AX80" s="39"/>
      <c r="AY80" s="39"/>
      <c r="AZ80" s="39"/>
    </row>
    <row r="81" spans="1:52" ht="6.75" customHeight="1">
      <c r="A81" s="241"/>
      <c r="B81" s="241"/>
      <c r="C81" s="241"/>
      <c r="D81" s="241"/>
      <c r="E81" s="243"/>
      <c r="F81" s="243"/>
      <c r="G81" s="243"/>
      <c r="H81" s="243"/>
      <c r="I81" s="243"/>
      <c r="J81" s="243"/>
      <c r="K81" s="243"/>
      <c r="L81" s="243"/>
      <c r="M81" s="243"/>
      <c r="N81" s="243"/>
      <c r="O81" s="243"/>
      <c r="P81" s="243"/>
      <c r="Q81" s="243"/>
      <c r="R81" s="243"/>
      <c r="S81" s="243"/>
      <c r="T81" s="243"/>
      <c r="U81" s="238"/>
      <c r="V81" s="238"/>
      <c r="W81" s="42"/>
      <c r="X81" s="42"/>
      <c r="Y81" s="43"/>
      <c r="AB81" s="45"/>
      <c r="AF81" s="243"/>
      <c r="AG81" s="243"/>
      <c r="AH81" s="243"/>
      <c r="AI81" s="243"/>
      <c r="AJ81" s="243"/>
      <c r="AK81" s="243"/>
      <c r="AL81" s="243"/>
      <c r="AM81" s="243"/>
      <c r="AN81" s="243"/>
      <c r="AO81" s="243"/>
      <c r="AP81" s="243"/>
      <c r="AQ81" s="243"/>
      <c r="AR81" s="243"/>
      <c r="AS81" s="243"/>
      <c r="AT81" s="243"/>
      <c r="AU81" s="243"/>
      <c r="AV81" s="238"/>
      <c r="AW81" s="238"/>
      <c r="AX81" s="42"/>
      <c r="AY81" s="42"/>
      <c r="AZ81" s="43"/>
    </row>
    <row r="82" spans="1:52" ht="6.75" customHeight="1">
      <c r="A82" s="241"/>
      <c r="B82" s="241"/>
      <c r="C82" s="241"/>
      <c r="D82" s="241"/>
      <c r="E82" s="244"/>
      <c r="F82" s="244"/>
      <c r="G82" s="244"/>
      <c r="H82" s="244"/>
      <c r="I82" s="244"/>
      <c r="J82" s="244"/>
      <c r="K82" s="244"/>
      <c r="L82" s="244"/>
      <c r="M82" s="244"/>
      <c r="N82" s="244"/>
      <c r="O82" s="244"/>
      <c r="P82" s="244"/>
      <c r="Q82" s="244"/>
      <c r="R82" s="244"/>
      <c r="S82" s="244"/>
      <c r="T82" s="244"/>
      <c r="U82" s="39"/>
      <c r="V82" s="39"/>
      <c r="W82" s="39"/>
      <c r="X82" s="239">
        <v>2</v>
      </c>
      <c r="Y82" s="240"/>
      <c r="Z82" s="46"/>
      <c r="AA82" s="47"/>
      <c r="AB82" s="48"/>
      <c r="AF82" s="244"/>
      <c r="AG82" s="244"/>
      <c r="AH82" s="244"/>
      <c r="AI82" s="244"/>
      <c r="AJ82" s="244"/>
      <c r="AK82" s="244"/>
      <c r="AL82" s="244"/>
      <c r="AM82" s="244"/>
      <c r="AN82" s="244"/>
      <c r="AO82" s="244"/>
      <c r="AP82" s="244"/>
      <c r="AQ82" s="244"/>
      <c r="AR82" s="244"/>
      <c r="AS82" s="244"/>
      <c r="AT82" s="244"/>
      <c r="AU82" s="244"/>
      <c r="AV82" s="39"/>
      <c r="AW82" s="39"/>
      <c r="AX82" s="39"/>
      <c r="AY82" s="239">
        <v>3</v>
      </c>
      <c r="AZ82" s="240"/>
    </row>
    <row r="83" spans="1:52" ht="6.75" customHeight="1">
      <c r="A83" s="241" t="s">
        <v>116</v>
      </c>
      <c r="B83" s="241"/>
      <c r="C83" s="241"/>
      <c r="D83" s="241"/>
      <c r="E83" s="242"/>
      <c r="F83" s="242"/>
      <c r="G83" s="242"/>
      <c r="H83" s="242"/>
      <c r="I83" s="242"/>
      <c r="J83" s="242"/>
      <c r="K83" s="242"/>
      <c r="L83" s="242"/>
      <c r="M83" s="242"/>
      <c r="N83" s="242"/>
      <c r="O83" s="242"/>
      <c r="P83" s="242"/>
      <c r="Q83" s="242"/>
      <c r="R83" s="242"/>
      <c r="S83" s="242"/>
      <c r="T83" s="242"/>
      <c r="U83" s="39"/>
      <c r="V83" s="39"/>
      <c r="W83" s="39"/>
      <c r="X83" s="239"/>
      <c r="Y83" s="240"/>
      <c r="AF83" s="242"/>
      <c r="AG83" s="242"/>
      <c r="AH83" s="242"/>
      <c r="AI83" s="242"/>
      <c r="AJ83" s="242"/>
      <c r="AK83" s="242"/>
      <c r="AL83" s="242"/>
      <c r="AM83" s="242"/>
      <c r="AN83" s="242"/>
      <c r="AO83" s="242"/>
      <c r="AP83" s="242"/>
      <c r="AQ83" s="242"/>
      <c r="AR83" s="242"/>
      <c r="AS83" s="242"/>
      <c r="AT83" s="242"/>
      <c r="AU83" s="242"/>
      <c r="AV83" s="39"/>
      <c r="AW83" s="39"/>
      <c r="AX83" s="39"/>
      <c r="AY83" s="239"/>
      <c r="AZ83" s="240"/>
    </row>
    <row r="84" spans="1:52" ht="6.75" customHeight="1">
      <c r="A84" s="241"/>
      <c r="B84" s="241"/>
      <c r="C84" s="241"/>
      <c r="D84" s="241"/>
      <c r="E84" s="243"/>
      <c r="F84" s="243"/>
      <c r="G84" s="243"/>
      <c r="H84" s="243"/>
      <c r="I84" s="243"/>
      <c r="J84" s="243"/>
      <c r="K84" s="243"/>
      <c r="L84" s="243"/>
      <c r="M84" s="243"/>
      <c r="N84" s="243"/>
      <c r="O84" s="243"/>
      <c r="P84" s="243"/>
      <c r="Q84" s="243"/>
      <c r="R84" s="243"/>
      <c r="S84" s="243"/>
      <c r="T84" s="243"/>
      <c r="U84" s="238">
        <v>4</v>
      </c>
      <c r="V84" s="238"/>
      <c r="W84" s="47"/>
      <c r="X84" s="47"/>
      <c r="Y84" s="48"/>
      <c r="AF84" s="243"/>
      <c r="AG84" s="243"/>
      <c r="AH84" s="243"/>
      <c r="AI84" s="243"/>
      <c r="AJ84" s="243"/>
      <c r="AK84" s="243"/>
      <c r="AL84" s="243"/>
      <c r="AM84" s="243"/>
      <c r="AN84" s="243"/>
      <c r="AO84" s="243"/>
      <c r="AP84" s="243"/>
      <c r="AQ84" s="243"/>
      <c r="AR84" s="243"/>
      <c r="AS84" s="243"/>
      <c r="AT84" s="243"/>
      <c r="AU84" s="243"/>
      <c r="AV84" s="238">
        <v>2</v>
      </c>
      <c r="AW84" s="238"/>
      <c r="AX84" s="47"/>
      <c r="AY84" s="47"/>
      <c r="AZ84" s="48"/>
    </row>
    <row r="85" spans="1:52" ht="6.75" customHeight="1">
      <c r="A85" s="241"/>
      <c r="B85" s="241"/>
      <c r="C85" s="241"/>
      <c r="D85" s="241"/>
      <c r="E85" s="243"/>
      <c r="F85" s="243"/>
      <c r="G85" s="243"/>
      <c r="H85" s="243"/>
      <c r="I85" s="243"/>
      <c r="J85" s="243"/>
      <c r="K85" s="243"/>
      <c r="L85" s="243"/>
      <c r="M85" s="243"/>
      <c r="N85" s="243"/>
      <c r="O85" s="243"/>
      <c r="P85" s="243"/>
      <c r="Q85" s="243"/>
      <c r="R85" s="243"/>
      <c r="S85" s="243"/>
      <c r="T85" s="243"/>
      <c r="U85" s="238"/>
      <c r="V85" s="238"/>
      <c r="AF85" s="243"/>
      <c r="AG85" s="243"/>
      <c r="AH85" s="243"/>
      <c r="AI85" s="243"/>
      <c r="AJ85" s="243"/>
      <c r="AK85" s="243"/>
      <c r="AL85" s="243"/>
      <c r="AM85" s="243"/>
      <c r="AN85" s="243"/>
      <c r="AO85" s="243"/>
      <c r="AP85" s="243"/>
      <c r="AQ85" s="243"/>
      <c r="AR85" s="243"/>
      <c r="AS85" s="243"/>
      <c r="AT85" s="243"/>
      <c r="AU85" s="243"/>
      <c r="AV85" s="238"/>
      <c r="AW85" s="238"/>
    </row>
    <row r="86" spans="1:52" ht="6.75" customHeight="1">
      <c r="A86" s="241"/>
      <c r="B86" s="241"/>
      <c r="C86" s="241"/>
      <c r="D86" s="241"/>
      <c r="E86" s="244"/>
      <c r="F86" s="244"/>
      <c r="G86" s="244"/>
      <c r="H86" s="244"/>
      <c r="I86" s="244"/>
      <c r="J86" s="244"/>
      <c r="K86" s="244"/>
      <c r="L86" s="244"/>
      <c r="M86" s="244"/>
      <c r="N86" s="244"/>
      <c r="O86" s="244"/>
      <c r="P86" s="244"/>
      <c r="Q86" s="244"/>
      <c r="R86" s="244"/>
      <c r="S86" s="244"/>
      <c r="T86" s="244"/>
      <c r="W86" s="39"/>
      <c r="X86" s="39"/>
      <c r="Y86" s="39"/>
      <c r="AF86" s="244"/>
      <c r="AG86" s="244"/>
      <c r="AH86" s="244"/>
      <c r="AI86" s="244"/>
      <c r="AJ86" s="244"/>
      <c r="AK86" s="244"/>
      <c r="AL86" s="244"/>
      <c r="AM86" s="244"/>
      <c r="AN86" s="244"/>
      <c r="AO86" s="244"/>
      <c r="AP86" s="244"/>
      <c r="AQ86" s="244"/>
      <c r="AR86" s="244"/>
      <c r="AS86" s="244"/>
      <c r="AT86" s="244"/>
      <c r="AU86" s="244"/>
      <c r="AX86" s="39"/>
      <c r="AY86" s="39"/>
      <c r="AZ86" s="39"/>
    </row>
  </sheetData>
  <mergeCells count="120">
    <mergeCell ref="A38:I41"/>
    <mergeCell ref="J38:Q41"/>
    <mergeCell ref="R38:Y41"/>
    <mergeCell ref="Z38:AG41"/>
    <mergeCell ref="AH38:AO41"/>
    <mergeCell ref="AP38:AU41"/>
    <mergeCell ref="AV38:BA41"/>
    <mergeCell ref="R4:Y7"/>
    <mergeCell ref="Z4:AG7"/>
    <mergeCell ref="AH4:AO7"/>
    <mergeCell ref="AP4:AU7"/>
    <mergeCell ref="A30:I33"/>
    <mergeCell ref="J30:Q33"/>
    <mergeCell ref="R30:Y33"/>
    <mergeCell ref="Z30:AG33"/>
    <mergeCell ref="AH30:AO33"/>
    <mergeCell ref="AP30:AU33"/>
    <mergeCell ref="AH20:AO23"/>
    <mergeCell ref="AP20:AU23"/>
    <mergeCell ref="AV12:BA15"/>
    <mergeCell ref="A16:I19"/>
    <mergeCell ref="J16:Q19"/>
    <mergeCell ref="R16:Y19"/>
    <mergeCell ref="Z16:AG19"/>
    <mergeCell ref="A48:I51"/>
    <mergeCell ref="J48:Q51"/>
    <mergeCell ref="R48:Y51"/>
    <mergeCell ref="Z48:AG51"/>
    <mergeCell ref="AH48:AO51"/>
    <mergeCell ref="AP48:AU51"/>
    <mergeCell ref="AV48:BA51"/>
    <mergeCell ref="AV52:BA55"/>
    <mergeCell ref="AV42:BA45"/>
    <mergeCell ref="A42:I45"/>
    <mergeCell ref="J42:Q45"/>
    <mergeCell ref="R42:Y45"/>
    <mergeCell ref="Z42:AG45"/>
    <mergeCell ref="AH42:AO45"/>
    <mergeCell ref="AP42:AU45"/>
    <mergeCell ref="A56:I59"/>
    <mergeCell ref="J56:Q59"/>
    <mergeCell ref="R56:Y59"/>
    <mergeCell ref="Z56:AG59"/>
    <mergeCell ref="AH56:AO59"/>
    <mergeCell ref="AP56:AU59"/>
    <mergeCell ref="AV56:BA59"/>
    <mergeCell ref="A52:I55"/>
    <mergeCell ref="J52:Q55"/>
    <mergeCell ref="R52:Y55"/>
    <mergeCell ref="Z52:AG55"/>
    <mergeCell ref="AH52:AO55"/>
    <mergeCell ref="AP52:AU55"/>
    <mergeCell ref="AV60:BA63"/>
    <mergeCell ref="A67:T68"/>
    <mergeCell ref="A70:D73"/>
    <mergeCell ref="E70:T73"/>
    <mergeCell ref="U71:V72"/>
    <mergeCell ref="X73:Y74"/>
    <mergeCell ref="A74:D77"/>
    <mergeCell ref="E74:T77"/>
    <mergeCell ref="U75:V76"/>
    <mergeCell ref="AF76:AK77"/>
    <mergeCell ref="A60:I63"/>
    <mergeCell ref="J60:Q63"/>
    <mergeCell ref="R60:Y63"/>
    <mergeCell ref="Z60:AG63"/>
    <mergeCell ref="AH60:AO63"/>
    <mergeCell ref="AP60:AU63"/>
    <mergeCell ref="AY82:AZ83"/>
    <mergeCell ref="A83:D86"/>
    <mergeCell ref="E83:T86"/>
    <mergeCell ref="AF83:AU86"/>
    <mergeCell ref="U84:V85"/>
    <mergeCell ref="AV84:AW85"/>
    <mergeCell ref="AA78:AB79"/>
    <mergeCell ref="A79:D82"/>
    <mergeCell ref="E79:T82"/>
    <mergeCell ref="AF79:AU82"/>
    <mergeCell ref="U80:V81"/>
    <mergeCell ref="AV80:AW81"/>
    <mergeCell ref="X82:Y83"/>
    <mergeCell ref="AH16:AO19"/>
    <mergeCell ref="AP16:AU19"/>
    <mergeCell ref="AV16:BA19"/>
    <mergeCell ref="AV4:BA7"/>
    <mergeCell ref="A8:I11"/>
    <mergeCell ref="J8:Q11"/>
    <mergeCell ref="R8:Y11"/>
    <mergeCell ref="Z8:AG11"/>
    <mergeCell ref="AH8:AO11"/>
    <mergeCell ref="AP8:AU11"/>
    <mergeCell ref="AV8:BA11"/>
    <mergeCell ref="A12:I15"/>
    <mergeCell ref="J12:Q15"/>
    <mergeCell ref="R12:Y15"/>
    <mergeCell ref="Z12:AG15"/>
    <mergeCell ref="AH12:AO15"/>
    <mergeCell ref="AP12:AU15"/>
    <mergeCell ref="A4:I7"/>
    <mergeCell ref="J4:Q7"/>
    <mergeCell ref="A34:I37"/>
    <mergeCell ref="J34:Q37"/>
    <mergeCell ref="R34:Y37"/>
    <mergeCell ref="Z34:AG37"/>
    <mergeCell ref="AH34:AO37"/>
    <mergeCell ref="AP34:AU37"/>
    <mergeCell ref="AV20:BA23"/>
    <mergeCell ref="A26:I29"/>
    <mergeCell ref="J26:Q29"/>
    <mergeCell ref="R26:Y29"/>
    <mergeCell ref="Z26:AG29"/>
    <mergeCell ref="AH26:AO29"/>
    <mergeCell ref="AP26:AU29"/>
    <mergeCell ref="AV26:BA29"/>
    <mergeCell ref="A20:I23"/>
    <mergeCell ref="J20:Q23"/>
    <mergeCell ref="R20:Y23"/>
    <mergeCell ref="Z20:AG23"/>
    <mergeCell ref="AV30:BA33"/>
    <mergeCell ref="AV34:BA37"/>
  </mergeCells>
  <phoneticPr fontId="8"/>
  <pageMargins left="0.64" right="0.19" top="0.5" bottom="0.34" header="0.41" footer="0.2"/>
  <pageSetup paperSize="9" orientation="portrait" horizontalDpi="300" verticalDpi="300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96"/>
  <sheetViews>
    <sheetView topLeftCell="A34" workbookViewId="0">
      <selection activeCell="AN91" sqref="AN91"/>
    </sheetView>
  </sheetViews>
  <sheetFormatPr defaultColWidth="1.75" defaultRowHeight="6.75" customHeight="1"/>
  <cols>
    <col min="1" max="41" width="2.125" style="7" customWidth="1"/>
    <col min="42" max="53" width="0.875" style="7" customWidth="1"/>
    <col min="54" max="54" width="1" style="7" customWidth="1"/>
    <col min="55" max="61" width="1.75" style="7"/>
    <col min="62" max="62" width="3.75" style="7" customWidth="1"/>
    <col min="63" max="16384" width="1.75" style="7"/>
  </cols>
  <sheetData>
    <row r="1" spans="1:62" ht="11.25" customHeight="1">
      <c r="B1" s="214" t="s">
        <v>146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AK1" s="49" t="s">
        <v>81</v>
      </c>
      <c r="AP1" s="49" t="s">
        <v>82</v>
      </c>
    </row>
    <row r="2" spans="1:62" ht="11.25" customHeight="1"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AP2" s="49" t="s">
        <v>83</v>
      </c>
    </row>
    <row r="3" spans="1:62" ht="11.25" customHeight="1"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AP3" s="49" t="s">
        <v>84</v>
      </c>
    </row>
    <row r="4" spans="1:62" s="39" customFormat="1" ht="10.5" customHeight="1">
      <c r="A4" s="7"/>
      <c r="B4" s="93"/>
      <c r="C4" s="93"/>
      <c r="D4" s="93"/>
      <c r="E4" s="93"/>
      <c r="F4" s="93"/>
      <c r="G4" s="93"/>
      <c r="H4" s="93"/>
      <c r="I4" s="82"/>
      <c r="J4" s="82"/>
      <c r="K4" s="82"/>
      <c r="L4" s="82"/>
      <c r="M4" s="82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4"/>
      <c r="AK4" s="14"/>
      <c r="AL4" s="14"/>
      <c r="AN4" s="7"/>
      <c r="AO4" s="7"/>
      <c r="AP4" s="7"/>
      <c r="AQ4" s="7"/>
      <c r="AR4" s="7"/>
      <c r="AS4" s="7"/>
      <c r="AT4" s="7"/>
      <c r="AU4" s="7"/>
      <c r="AV4" s="49"/>
      <c r="AW4" s="7"/>
      <c r="AX4" s="7"/>
      <c r="AY4" s="7"/>
      <c r="AZ4" s="7"/>
      <c r="BA4" s="7"/>
      <c r="BB4" s="7"/>
      <c r="BC4" s="7"/>
      <c r="BD4" s="7"/>
    </row>
    <row r="5" spans="1:62" ht="10.5" customHeight="1">
      <c r="A5" s="174" t="s">
        <v>85</v>
      </c>
      <c r="B5" s="174"/>
      <c r="C5" s="174"/>
      <c r="D5" s="174"/>
      <c r="E5" s="174"/>
      <c r="F5" s="174"/>
      <c r="G5" s="174"/>
      <c r="H5" s="174"/>
      <c r="I5" s="151"/>
      <c r="J5" s="150" t="s">
        <v>147</v>
      </c>
      <c r="K5" s="150"/>
      <c r="L5" s="150"/>
      <c r="M5" s="150"/>
      <c r="N5" s="150"/>
      <c r="O5" s="150"/>
      <c r="P5" s="150"/>
      <c r="Q5" s="150"/>
      <c r="R5" s="175" t="s">
        <v>148</v>
      </c>
      <c r="S5" s="175"/>
      <c r="T5" s="175"/>
      <c r="U5" s="175"/>
      <c r="V5" s="175"/>
      <c r="W5" s="175"/>
      <c r="X5" s="175"/>
      <c r="Y5" s="175"/>
      <c r="Z5" s="175" t="s">
        <v>150</v>
      </c>
      <c r="AA5" s="175"/>
      <c r="AB5" s="175"/>
      <c r="AC5" s="175"/>
      <c r="AD5" s="175"/>
      <c r="AE5" s="175"/>
      <c r="AF5" s="175"/>
      <c r="AG5" s="175"/>
      <c r="AH5" s="150" t="s">
        <v>149</v>
      </c>
      <c r="AI5" s="150"/>
      <c r="AJ5" s="150"/>
      <c r="AK5" s="150"/>
      <c r="AL5" s="150"/>
      <c r="AM5" s="149"/>
      <c r="AN5" s="149"/>
      <c r="AO5" s="149"/>
      <c r="AP5" s="176" t="s">
        <v>86</v>
      </c>
      <c r="AQ5" s="176"/>
      <c r="AR5" s="176"/>
      <c r="AS5" s="176"/>
      <c r="AT5" s="176"/>
      <c r="AU5" s="176"/>
      <c r="AV5" s="174" t="s">
        <v>87</v>
      </c>
      <c r="AW5" s="174"/>
      <c r="AX5" s="174"/>
      <c r="AY5" s="174"/>
      <c r="AZ5" s="174"/>
      <c r="BA5" s="174"/>
      <c r="BI5"/>
      <c r="BJ5"/>
    </row>
    <row r="6" spans="1:62" ht="10.5" customHeight="1">
      <c r="A6" s="174"/>
      <c r="B6" s="174"/>
      <c r="C6" s="174"/>
      <c r="D6" s="174"/>
      <c r="E6" s="174"/>
      <c r="F6" s="174"/>
      <c r="G6" s="174"/>
      <c r="H6" s="174"/>
      <c r="I6" s="151"/>
      <c r="J6" s="150"/>
      <c r="K6" s="150"/>
      <c r="L6" s="150"/>
      <c r="M6" s="150"/>
      <c r="N6" s="150"/>
      <c r="O6" s="150"/>
      <c r="P6" s="150"/>
      <c r="Q6" s="150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50"/>
      <c r="AI6" s="150"/>
      <c r="AJ6" s="150"/>
      <c r="AK6" s="150"/>
      <c r="AL6" s="150"/>
      <c r="AM6" s="149"/>
      <c r="AN6" s="149"/>
      <c r="AO6" s="149"/>
      <c r="AP6" s="176"/>
      <c r="AQ6" s="176"/>
      <c r="AR6" s="176"/>
      <c r="AS6" s="176"/>
      <c r="AT6" s="176"/>
      <c r="AU6" s="176"/>
      <c r="AV6" s="174"/>
      <c r="AW6" s="174"/>
      <c r="AX6" s="174"/>
      <c r="AY6" s="174"/>
      <c r="AZ6" s="174"/>
      <c r="BA6" s="174"/>
      <c r="BI6"/>
      <c r="BJ6"/>
    </row>
    <row r="7" spans="1:62" ht="10.5" customHeight="1">
      <c r="A7" s="174"/>
      <c r="B7" s="174"/>
      <c r="C7" s="174"/>
      <c r="D7" s="174"/>
      <c r="E7" s="174"/>
      <c r="F7" s="174"/>
      <c r="G7" s="174"/>
      <c r="H7" s="174"/>
      <c r="I7" s="151"/>
      <c r="J7" s="150"/>
      <c r="K7" s="150"/>
      <c r="L7" s="150"/>
      <c r="M7" s="150"/>
      <c r="N7" s="150"/>
      <c r="O7" s="150"/>
      <c r="P7" s="150"/>
      <c r="Q7" s="150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50"/>
      <c r="AI7" s="150"/>
      <c r="AJ7" s="150"/>
      <c r="AK7" s="150"/>
      <c r="AL7" s="150"/>
      <c r="AM7" s="149"/>
      <c r="AN7" s="149"/>
      <c r="AO7" s="149"/>
      <c r="AP7" s="176"/>
      <c r="AQ7" s="176"/>
      <c r="AR7" s="176"/>
      <c r="AS7" s="176"/>
      <c r="AT7" s="176"/>
      <c r="AU7" s="176"/>
      <c r="AV7" s="174"/>
      <c r="AW7" s="174"/>
      <c r="AX7" s="174"/>
      <c r="AY7" s="174"/>
      <c r="AZ7" s="174"/>
      <c r="BA7" s="174"/>
      <c r="BI7"/>
      <c r="BJ7" s="99"/>
    </row>
    <row r="8" spans="1:62" ht="10.5" customHeight="1">
      <c r="A8" s="174"/>
      <c r="B8" s="174"/>
      <c r="C8" s="174"/>
      <c r="D8" s="174"/>
      <c r="E8" s="174"/>
      <c r="F8" s="174"/>
      <c r="G8" s="174"/>
      <c r="H8" s="174"/>
      <c r="I8" s="151"/>
      <c r="J8" s="150"/>
      <c r="K8" s="150"/>
      <c r="L8" s="150"/>
      <c r="M8" s="150"/>
      <c r="N8" s="150"/>
      <c r="O8" s="150"/>
      <c r="P8" s="150"/>
      <c r="Q8" s="150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50"/>
      <c r="AI8" s="150"/>
      <c r="AJ8" s="150"/>
      <c r="AK8" s="150"/>
      <c r="AL8" s="150"/>
      <c r="AM8" s="149"/>
      <c r="AN8" s="149"/>
      <c r="AO8" s="149"/>
      <c r="AP8" s="176"/>
      <c r="AQ8" s="176"/>
      <c r="AR8" s="176"/>
      <c r="AS8" s="176"/>
      <c r="AT8" s="176"/>
      <c r="AU8" s="176"/>
      <c r="AV8" s="174"/>
      <c r="AW8" s="174"/>
      <c r="AX8" s="174"/>
      <c r="AY8" s="174"/>
      <c r="AZ8" s="174"/>
      <c r="BA8" s="174"/>
    </row>
    <row r="9" spans="1:62" ht="10.5" customHeight="1">
      <c r="A9" s="149" t="str">
        <f>J5</f>
        <v>金城　祐一郎(SBC)
山崎　彰久(ESD)</v>
      </c>
      <c r="B9" s="149"/>
      <c r="C9" s="149"/>
      <c r="D9" s="149"/>
      <c r="E9" s="149"/>
      <c r="F9" s="149"/>
      <c r="G9" s="149"/>
      <c r="H9" s="149"/>
      <c r="I9" s="150"/>
      <c r="J9" s="152"/>
      <c r="K9" s="152"/>
      <c r="L9" s="152"/>
      <c r="M9" s="152"/>
      <c r="N9" s="152"/>
      <c r="O9" s="152"/>
      <c r="P9" s="152"/>
      <c r="Q9" s="152"/>
      <c r="R9" s="172" t="s">
        <v>88</v>
      </c>
      <c r="S9" s="172"/>
      <c r="T9" s="172"/>
      <c r="U9" s="172"/>
      <c r="V9" s="172"/>
      <c r="W9" s="172"/>
      <c r="X9" s="172"/>
      <c r="Y9" s="172"/>
      <c r="Z9" s="172" t="s">
        <v>89</v>
      </c>
      <c r="AA9" s="172"/>
      <c r="AB9" s="172"/>
      <c r="AC9" s="172"/>
      <c r="AD9" s="172"/>
      <c r="AE9" s="172"/>
      <c r="AF9" s="172"/>
      <c r="AG9" s="172"/>
      <c r="AH9" s="172" t="s">
        <v>90</v>
      </c>
      <c r="AI9" s="172"/>
      <c r="AJ9" s="172"/>
      <c r="AK9" s="172"/>
      <c r="AL9" s="172"/>
      <c r="AM9" s="173"/>
      <c r="AN9" s="173"/>
      <c r="AO9" s="177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</row>
    <row r="10" spans="1:62" ht="10.5" customHeight="1">
      <c r="A10" s="149"/>
      <c r="B10" s="149"/>
      <c r="C10" s="149"/>
      <c r="D10" s="149"/>
      <c r="E10" s="149"/>
      <c r="F10" s="149"/>
      <c r="G10" s="149"/>
      <c r="H10" s="149"/>
      <c r="I10" s="150"/>
      <c r="J10" s="152"/>
      <c r="K10" s="152"/>
      <c r="L10" s="152"/>
      <c r="M10" s="152"/>
      <c r="N10" s="152"/>
      <c r="O10" s="152"/>
      <c r="P10" s="152"/>
      <c r="Q10" s="15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3"/>
      <c r="AN10" s="173"/>
      <c r="AO10" s="177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</row>
    <row r="11" spans="1:62" ht="10.5" customHeight="1">
      <c r="A11" s="149"/>
      <c r="B11" s="149"/>
      <c r="C11" s="149"/>
      <c r="D11" s="149"/>
      <c r="E11" s="149"/>
      <c r="F11" s="149"/>
      <c r="G11" s="149"/>
      <c r="H11" s="149"/>
      <c r="I11" s="150"/>
      <c r="J11" s="152"/>
      <c r="K11" s="152"/>
      <c r="L11" s="152"/>
      <c r="M11" s="152"/>
      <c r="N11" s="152"/>
      <c r="O11" s="152"/>
      <c r="P11" s="152"/>
      <c r="Q11" s="15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3"/>
      <c r="AN11" s="173"/>
      <c r="AO11" s="177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</row>
    <row r="12" spans="1:62" ht="10.5" customHeight="1">
      <c r="A12" s="149"/>
      <c r="B12" s="149"/>
      <c r="C12" s="149"/>
      <c r="D12" s="149"/>
      <c r="E12" s="149"/>
      <c r="F12" s="149"/>
      <c r="G12" s="149"/>
      <c r="H12" s="149"/>
      <c r="I12" s="150"/>
      <c r="J12" s="152"/>
      <c r="K12" s="152"/>
      <c r="L12" s="152"/>
      <c r="M12" s="152"/>
      <c r="N12" s="152"/>
      <c r="O12" s="152"/>
      <c r="P12" s="152"/>
      <c r="Q12" s="15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3"/>
      <c r="AN12" s="173"/>
      <c r="AO12" s="177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</row>
    <row r="13" spans="1:62" ht="10.5" customHeight="1">
      <c r="A13" s="149" t="str">
        <f>R5</f>
        <v>森原　義博(板橋)
中村　満高(板橋)</v>
      </c>
      <c r="B13" s="149"/>
      <c r="C13" s="149"/>
      <c r="D13" s="149"/>
      <c r="E13" s="149"/>
      <c r="F13" s="149"/>
      <c r="G13" s="149"/>
      <c r="H13" s="149"/>
      <c r="I13" s="150"/>
      <c r="J13" s="151"/>
      <c r="K13" s="151"/>
      <c r="L13" s="151"/>
      <c r="M13" s="151"/>
      <c r="N13" s="151"/>
      <c r="O13" s="151"/>
      <c r="P13" s="151"/>
      <c r="Q13" s="151"/>
      <c r="R13" s="152"/>
      <c r="S13" s="152"/>
      <c r="T13" s="152"/>
      <c r="U13" s="152"/>
      <c r="V13" s="152"/>
      <c r="W13" s="152"/>
      <c r="X13" s="152"/>
      <c r="Y13" s="152"/>
      <c r="Z13" s="172" t="s">
        <v>91</v>
      </c>
      <c r="AA13" s="172"/>
      <c r="AB13" s="172"/>
      <c r="AC13" s="172"/>
      <c r="AD13" s="172"/>
      <c r="AE13" s="172"/>
      <c r="AF13" s="172"/>
      <c r="AG13" s="172"/>
      <c r="AH13" s="172" t="s">
        <v>92</v>
      </c>
      <c r="AI13" s="172"/>
      <c r="AJ13" s="172"/>
      <c r="AK13" s="172"/>
      <c r="AL13" s="172"/>
      <c r="AM13" s="173"/>
      <c r="AN13" s="173"/>
      <c r="AO13" s="173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</row>
    <row r="14" spans="1:62" ht="10.5" customHeight="1">
      <c r="A14" s="149"/>
      <c r="B14" s="149"/>
      <c r="C14" s="149"/>
      <c r="D14" s="149"/>
      <c r="E14" s="149"/>
      <c r="F14" s="149"/>
      <c r="G14" s="149"/>
      <c r="H14" s="149"/>
      <c r="I14" s="150"/>
      <c r="J14" s="151"/>
      <c r="K14" s="151"/>
      <c r="L14" s="151"/>
      <c r="M14" s="151"/>
      <c r="N14" s="151"/>
      <c r="O14" s="151"/>
      <c r="P14" s="151"/>
      <c r="Q14" s="151"/>
      <c r="R14" s="152"/>
      <c r="S14" s="152"/>
      <c r="T14" s="152"/>
      <c r="U14" s="152"/>
      <c r="V14" s="152"/>
      <c r="W14" s="152"/>
      <c r="X14" s="152"/>
      <c r="Y14" s="15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3"/>
      <c r="AN14" s="173"/>
      <c r="AO14" s="173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J14"/>
    </row>
    <row r="15" spans="1:62" ht="10.5" customHeight="1">
      <c r="A15" s="149"/>
      <c r="B15" s="149"/>
      <c r="C15" s="149"/>
      <c r="D15" s="149"/>
      <c r="E15" s="149"/>
      <c r="F15" s="149"/>
      <c r="G15" s="149"/>
      <c r="H15" s="149"/>
      <c r="I15" s="150"/>
      <c r="J15" s="151"/>
      <c r="K15" s="151"/>
      <c r="L15" s="151"/>
      <c r="M15" s="151"/>
      <c r="N15" s="151"/>
      <c r="O15" s="151"/>
      <c r="P15" s="151"/>
      <c r="Q15" s="151"/>
      <c r="R15" s="152"/>
      <c r="S15" s="152"/>
      <c r="T15" s="152"/>
      <c r="U15" s="152"/>
      <c r="V15" s="152"/>
      <c r="W15" s="152"/>
      <c r="X15" s="152"/>
      <c r="Y15" s="15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3"/>
      <c r="AN15" s="173"/>
      <c r="AO15" s="173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J15"/>
    </row>
    <row r="16" spans="1:62" ht="10.5" customHeight="1">
      <c r="A16" s="149"/>
      <c r="B16" s="149"/>
      <c r="C16" s="149"/>
      <c r="D16" s="149"/>
      <c r="E16" s="149"/>
      <c r="F16" s="149"/>
      <c r="G16" s="149"/>
      <c r="H16" s="149"/>
      <c r="I16" s="150"/>
      <c r="J16" s="151"/>
      <c r="K16" s="151"/>
      <c r="L16" s="151"/>
      <c r="M16" s="151"/>
      <c r="N16" s="151"/>
      <c r="O16" s="151"/>
      <c r="P16" s="151"/>
      <c r="Q16" s="151"/>
      <c r="R16" s="152"/>
      <c r="S16" s="152"/>
      <c r="T16" s="152"/>
      <c r="U16" s="152"/>
      <c r="V16" s="152"/>
      <c r="W16" s="152"/>
      <c r="X16" s="152"/>
      <c r="Y16" s="15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3"/>
      <c r="AN16" s="173"/>
      <c r="AO16" s="173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</row>
    <row r="17" spans="1:62" ht="10.5" customHeight="1">
      <c r="A17" s="149" t="str">
        <f>Z5</f>
        <v>日高 勝(coffee Break)
大毛　一(一般)</v>
      </c>
      <c r="B17" s="149"/>
      <c r="C17" s="149"/>
      <c r="D17" s="149"/>
      <c r="E17" s="149"/>
      <c r="F17" s="149"/>
      <c r="G17" s="149"/>
      <c r="H17" s="149"/>
      <c r="I17" s="149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53"/>
      <c r="AA17" s="153"/>
      <c r="AB17" s="153"/>
      <c r="AC17" s="153"/>
      <c r="AD17" s="153"/>
      <c r="AE17" s="153"/>
      <c r="AF17" s="153"/>
      <c r="AG17" s="153"/>
      <c r="AH17" s="172" t="s">
        <v>93</v>
      </c>
      <c r="AI17" s="172"/>
      <c r="AJ17" s="172"/>
      <c r="AK17" s="172"/>
      <c r="AL17" s="172"/>
      <c r="AM17" s="173"/>
      <c r="AN17" s="173"/>
      <c r="AO17" s="173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</row>
    <row r="18" spans="1:62" ht="10.5" customHeight="1">
      <c r="A18" s="149"/>
      <c r="B18" s="149"/>
      <c r="C18" s="149"/>
      <c r="D18" s="149"/>
      <c r="E18" s="149"/>
      <c r="F18" s="149"/>
      <c r="G18" s="149"/>
      <c r="H18" s="149"/>
      <c r="I18" s="149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53"/>
      <c r="AA18" s="153"/>
      <c r="AB18" s="153"/>
      <c r="AC18" s="153"/>
      <c r="AD18" s="153"/>
      <c r="AE18" s="153"/>
      <c r="AF18" s="153"/>
      <c r="AG18" s="153"/>
      <c r="AH18" s="172"/>
      <c r="AI18" s="172"/>
      <c r="AJ18" s="172"/>
      <c r="AK18" s="172"/>
      <c r="AL18" s="172"/>
      <c r="AM18" s="173"/>
      <c r="AN18" s="173"/>
      <c r="AO18" s="173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</row>
    <row r="19" spans="1:62" ht="10.5" customHeight="1">
      <c r="A19" s="149"/>
      <c r="B19" s="149"/>
      <c r="C19" s="149"/>
      <c r="D19" s="149"/>
      <c r="E19" s="149"/>
      <c r="F19" s="149"/>
      <c r="G19" s="149"/>
      <c r="H19" s="149"/>
      <c r="I19" s="149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53"/>
      <c r="AA19" s="153"/>
      <c r="AB19" s="153"/>
      <c r="AC19" s="153"/>
      <c r="AD19" s="153"/>
      <c r="AE19" s="153"/>
      <c r="AF19" s="153"/>
      <c r="AG19" s="153"/>
      <c r="AH19" s="172"/>
      <c r="AI19" s="172"/>
      <c r="AJ19" s="172"/>
      <c r="AK19" s="172"/>
      <c r="AL19" s="172"/>
      <c r="AM19" s="173"/>
      <c r="AN19" s="173"/>
      <c r="AO19" s="173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</row>
    <row r="20" spans="1:62" ht="10.5" customHeight="1">
      <c r="A20" s="149"/>
      <c r="B20" s="149"/>
      <c r="C20" s="149"/>
      <c r="D20" s="149"/>
      <c r="E20" s="149"/>
      <c r="F20" s="149"/>
      <c r="G20" s="149"/>
      <c r="H20" s="149"/>
      <c r="I20" s="149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53"/>
      <c r="AA20" s="153"/>
      <c r="AB20" s="153"/>
      <c r="AC20" s="153"/>
      <c r="AD20" s="153"/>
      <c r="AE20" s="153"/>
      <c r="AF20" s="153"/>
      <c r="AG20" s="153"/>
      <c r="AH20" s="172"/>
      <c r="AI20" s="172"/>
      <c r="AJ20" s="172"/>
      <c r="AK20" s="172"/>
      <c r="AL20" s="172"/>
      <c r="AM20" s="173"/>
      <c r="AN20" s="173"/>
      <c r="AO20" s="173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</row>
    <row r="21" spans="1:62" s="39" customFormat="1" ht="10.5" customHeight="1">
      <c r="A21" s="149" t="str">
        <f>AH5</f>
        <v>太田学(チームS)
伊藤憲司(チームS)</v>
      </c>
      <c r="B21" s="149"/>
      <c r="C21" s="149"/>
      <c r="D21" s="149"/>
      <c r="E21" s="149"/>
      <c r="F21" s="149"/>
      <c r="G21" s="149"/>
      <c r="H21" s="149"/>
      <c r="I21" s="150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2"/>
      <c r="AI21" s="152"/>
      <c r="AJ21" s="152"/>
      <c r="AK21" s="152"/>
      <c r="AL21" s="152"/>
      <c r="AM21" s="153"/>
      <c r="AN21" s="153"/>
      <c r="AO21" s="153"/>
      <c r="AP21" s="139"/>
      <c r="AQ21" s="140"/>
      <c r="AR21" s="140"/>
      <c r="AS21" s="140"/>
      <c r="AT21" s="140"/>
      <c r="AU21" s="141"/>
      <c r="AV21" s="139"/>
      <c r="AW21" s="140"/>
      <c r="AX21" s="140"/>
      <c r="AY21" s="140"/>
      <c r="AZ21" s="140"/>
      <c r="BA21" s="141"/>
      <c r="BG21" s="7"/>
      <c r="BH21" s="7"/>
      <c r="BI21" s="7"/>
      <c r="BJ21" s="7"/>
    </row>
    <row r="22" spans="1:62" s="39" customFormat="1" ht="10.5" customHeight="1">
      <c r="A22" s="149"/>
      <c r="B22" s="149"/>
      <c r="C22" s="149"/>
      <c r="D22" s="149"/>
      <c r="E22" s="149"/>
      <c r="F22" s="149"/>
      <c r="G22" s="149"/>
      <c r="H22" s="149"/>
      <c r="I22" s="150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2"/>
      <c r="AI22" s="152"/>
      <c r="AJ22" s="152"/>
      <c r="AK22" s="152"/>
      <c r="AL22" s="152"/>
      <c r="AM22" s="153"/>
      <c r="AN22" s="153"/>
      <c r="AO22" s="153"/>
      <c r="AP22" s="142"/>
      <c r="AQ22" s="143"/>
      <c r="AR22" s="143"/>
      <c r="AS22" s="143"/>
      <c r="AT22" s="143"/>
      <c r="AU22" s="144"/>
      <c r="AV22" s="142"/>
      <c r="AW22" s="143"/>
      <c r="AX22" s="143"/>
      <c r="AY22" s="143"/>
      <c r="AZ22" s="143"/>
      <c r="BA22" s="144"/>
      <c r="BG22" s="7"/>
      <c r="BH22" s="7"/>
      <c r="BI22" s="7"/>
      <c r="BJ22"/>
    </row>
    <row r="23" spans="1:62" s="39" customFormat="1" ht="10.5" customHeight="1">
      <c r="A23" s="149"/>
      <c r="B23" s="149"/>
      <c r="C23" s="149"/>
      <c r="D23" s="149"/>
      <c r="E23" s="149"/>
      <c r="F23" s="149"/>
      <c r="G23" s="149"/>
      <c r="H23" s="149"/>
      <c r="I23" s="150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2"/>
      <c r="AI23" s="152"/>
      <c r="AJ23" s="152"/>
      <c r="AK23" s="152"/>
      <c r="AL23" s="152"/>
      <c r="AM23" s="153"/>
      <c r="AN23" s="153"/>
      <c r="AO23" s="153"/>
      <c r="AP23" s="142"/>
      <c r="AQ23" s="143"/>
      <c r="AR23" s="143"/>
      <c r="AS23" s="143"/>
      <c r="AT23" s="143"/>
      <c r="AU23" s="144"/>
      <c r="AV23" s="142"/>
      <c r="AW23" s="143"/>
      <c r="AX23" s="143"/>
      <c r="AY23" s="143"/>
      <c r="AZ23" s="143"/>
      <c r="BA23" s="144"/>
      <c r="BG23" s="7"/>
      <c r="BH23" s="7"/>
      <c r="BI23" s="7"/>
      <c r="BJ23"/>
    </row>
    <row r="24" spans="1:62" s="39" customFormat="1" ht="10.5" customHeight="1">
      <c r="A24" s="149"/>
      <c r="B24" s="149"/>
      <c r="C24" s="149"/>
      <c r="D24" s="149"/>
      <c r="E24" s="149"/>
      <c r="F24" s="149"/>
      <c r="G24" s="149"/>
      <c r="H24" s="149"/>
      <c r="I24" s="150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2"/>
      <c r="AI24" s="152"/>
      <c r="AJ24" s="152"/>
      <c r="AK24" s="152"/>
      <c r="AL24" s="152"/>
      <c r="AM24" s="153"/>
      <c r="AN24" s="153"/>
      <c r="AO24" s="153"/>
      <c r="AP24" s="145"/>
      <c r="AQ24" s="146"/>
      <c r="AR24" s="146"/>
      <c r="AS24" s="146"/>
      <c r="AT24" s="146"/>
      <c r="AU24" s="147"/>
      <c r="AV24" s="145"/>
      <c r="AW24" s="146"/>
      <c r="AX24" s="146"/>
      <c r="AY24" s="146"/>
      <c r="AZ24" s="146"/>
      <c r="BA24" s="147"/>
      <c r="BG24" s="7"/>
      <c r="BH24" s="7"/>
      <c r="BI24" s="7"/>
      <c r="BJ24" s="7"/>
    </row>
    <row r="25" spans="1:62" s="39" customFormat="1" ht="10.5" customHeight="1">
      <c r="A25" s="84"/>
      <c r="B25" s="84"/>
      <c r="C25" s="84"/>
      <c r="D25" s="84"/>
      <c r="E25" s="84"/>
      <c r="F25" s="84"/>
      <c r="G25" s="84"/>
      <c r="H25" s="84"/>
      <c r="I25" s="86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7"/>
      <c r="AN25" s="87"/>
      <c r="AO25" s="87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G25" s="7"/>
      <c r="BH25" s="7"/>
      <c r="BI25" s="7"/>
      <c r="BJ25" s="7"/>
    </row>
    <row r="26" spans="1:62" ht="10.5" customHeight="1"/>
    <row r="27" spans="1:62" ht="10.5" customHeight="1">
      <c r="A27" s="174" t="s">
        <v>94</v>
      </c>
      <c r="B27" s="174"/>
      <c r="C27" s="174"/>
      <c r="D27" s="174"/>
      <c r="E27" s="174"/>
      <c r="F27" s="174"/>
      <c r="G27" s="174"/>
      <c r="H27" s="174"/>
      <c r="I27" s="151"/>
      <c r="J27" s="175" t="s">
        <v>151</v>
      </c>
      <c r="K27" s="175"/>
      <c r="L27" s="175"/>
      <c r="M27" s="175"/>
      <c r="N27" s="175"/>
      <c r="O27" s="175"/>
      <c r="P27" s="175"/>
      <c r="Q27" s="175"/>
      <c r="R27" s="237" t="s">
        <v>152</v>
      </c>
      <c r="S27" s="237"/>
      <c r="T27" s="237"/>
      <c r="U27" s="237"/>
      <c r="V27" s="237"/>
      <c r="W27" s="237"/>
      <c r="X27" s="237"/>
      <c r="Y27" s="237"/>
      <c r="Z27" s="150" t="s">
        <v>153</v>
      </c>
      <c r="AA27" s="150"/>
      <c r="AB27" s="150"/>
      <c r="AC27" s="150"/>
      <c r="AD27" s="150"/>
      <c r="AE27" s="150"/>
      <c r="AF27" s="150"/>
      <c r="AG27" s="150"/>
      <c r="AH27" s="150" t="s">
        <v>154</v>
      </c>
      <c r="AI27" s="150"/>
      <c r="AJ27" s="150"/>
      <c r="AK27" s="150"/>
      <c r="AL27" s="150"/>
      <c r="AM27" s="149"/>
      <c r="AN27" s="149"/>
      <c r="AO27" s="149"/>
      <c r="AP27" s="176" t="s">
        <v>86</v>
      </c>
      <c r="AQ27" s="176"/>
      <c r="AR27" s="176"/>
      <c r="AS27" s="176"/>
      <c r="AT27" s="176"/>
      <c r="AU27" s="176"/>
      <c r="AV27" s="174" t="s">
        <v>87</v>
      </c>
      <c r="AW27" s="174"/>
      <c r="AX27" s="174"/>
      <c r="AY27" s="174"/>
      <c r="AZ27" s="174"/>
      <c r="BA27" s="174"/>
      <c r="BI27"/>
      <c r="BJ27"/>
    </row>
    <row r="28" spans="1:62" ht="10.5" customHeight="1">
      <c r="A28" s="174"/>
      <c r="B28" s="174"/>
      <c r="C28" s="174"/>
      <c r="D28" s="174"/>
      <c r="E28" s="174"/>
      <c r="F28" s="174"/>
      <c r="G28" s="174"/>
      <c r="H28" s="174"/>
      <c r="I28" s="151"/>
      <c r="J28" s="175"/>
      <c r="K28" s="175"/>
      <c r="L28" s="175"/>
      <c r="M28" s="175"/>
      <c r="N28" s="175"/>
      <c r="O28" s="175"/>
      <c r="P28" s="175"/>
      <c r="Q28" s="175"/>
      <c r="R28" s="237"/>
      <c r="S28" s="237"/>
      <c r="T28" s="237"/>
      <c r="U28" s="237"/>
      <c r="V28" s="237"/>
      <c r="W28" s="237"/>
      <c r="X28" s="237"/>
      <c r="Y28" s="237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49"/>
      <c r="AN28" s="149"/>
      <c r="AO28" s="149"/>
      <c r="AP28" s="176"/>
      <c r="AQ28" s="176"/>
      <c r="AR28" s="176"/>
      <c r="AS28" s="176"/>
      <c r="AT28" s="176"/>
      <c r="AU28" s="176"/>
      <c r="AV28" s="174"/>
      <c r="AW28" s="174"/>
      <c r="AX28" s="174"/>
      <c r="AY28" s="174"/>
      <c r="AZ28" s="174"/>
      <c r="BA28" s="174"/>
      <c r="BI28"/>
      <c r="BJ28"/>
    </row>
    <row r="29" spans="1:62" ht="10.5" customHeight="1">
      <c r="A29" s="174"/>
      <c r="B29" s="174"/>
      <c r="C29" s="174"/>
      <c r="D29" s="174"/>
      <c r="E29" s="174"/>
      <c r="F29" s="174"/>
      <c r="G29" s="174"/>
      <c r="H29" s="174"/>
      <c r="I29" s="151"/>
      <c r="J29" s="175"/>
      <c r="K29" s="175"/>
      <c r="L29" s="175"/>
      <c r="M29" s="175"/>
      <c r="N29" s="175"/>
      <c r="O29" s="175"/>
      <c r="P29" s="175"/>
      <c r="Q29" s="175"/>
      <c r="R29" s="237"/>
      <c r="S29" s="237"/>
      <c r="T29" s="237"/>
      <c r="U29" s="237"/>
      <c r="V29" s="237"/>
      <c r="W29" s="237"/>
      <c r="X29" s="237"/>
      <c r="Y29" s="237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49"/>
      <c r="AN29" s="149"/>
      <c r="AO29" s="149"/>
      <c r="AP29" s="176"/>
      <c r="AQ29" s="176"/>
      <c r="AR29" s="176"/>
      <c r="AS29" s="176"/>
      <c r="AT29" s="176"/>
      <c r="AU29" s="176"/>
      <c r="AV29" s="174"/>
      <c r="AW29" s="174"/>
      <c r="AX29" s="174"/>
      <c r="AY29" s="174"/>
      <c r="AZ29" s="174"/>
      <c r="BA29" s="174"/>
      <c r="BI29"/>
      <c r="BJ29"/>
    </row>
    <row r="30" spans="1:62" ht="10.5" customHeight="1">
      <c r="A30" s="174"/>
      <c r="B30" s="174"/>
      <c r="C30" s="174"/>
      <c r="D30" s="174"/>
      <c r="E30" s="174"/>
      <c r="F30" s="174"/>
      <c r="G30" s="174"/>
      <c r="H30" s="174"/>
      <c r="I30" s="151"/>
      <c r="J30" s="175"/>
      <c r="K30" s="175"/>
      <c r="L30" s="175"/>
      <c r="M30" s="175"/>
      <c r="N30" s="175"/>
      <c r="O30" s="175"/>
      <c r="P30" s="175"/>
      <c r="Q30" s="175"/>
      <c r="R30" s="237"/>
      <c r="S30" s="237"/>
      <c r="T30" s="237"/>
      <c r="U30" s="237"/>
      <c r="V30" s="237"/>
      <c r="W30" s="237"/>
      <c r="X30" s="237"/>
      <c r="Y30" s="237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49"/>
      <c r="AN30" s="149"/>
      <c r="AO30" s="149"/>
      <c r="AP30" s="176"/>
      <c r="AQ30" s="176"/>
      <c r="AR30" s="176"/>
      <c r="AS30" s="176"/>
      <c r="AT30" s="176"/>
      <c r="AU30" s="176"/>
      <c r="AV30" s="174"/>
      <c r="AW30" s="174"/>
      <c r="AX30" s="174"/>
      <c r="AY30" s="174"/>
      <c r="AZ30" s="174"/>
      <c r="BA30" s="174"/>
    </row>
    <row r="31" spans="1:62" ht="10.5" customHeight="1">
      <c r="A31" s="149" t="str">
        <f>J27</f>
        <v>高橋悟(しぇいくはんず)
大庭　崇(一般)</v>
      </c>
      <c r="B31" s="149"/>
      <c r="C31" s="149"/>
      <c r="D31" s="149"/>
      <c r="E31" s="149"/>
      <c r="F31" s="149"/>
      <c r="G31" s="149"/>
      <c r="H31" s="149"/>
      <c r="I31" s="150"/>
      <c r="J31" s="152"/>
      <c r="K31" s="152"/>
      <c r="L31" s="152"/>
      <c r="M31" s="152"/>
      <c r="N31" s="152"/>
      <c r="O31" s="152"/>
      <c r="P31" s="152"/>
      <c r="Q31" s="152"/>
      <c r="R31" s="172" t="s">
        <v>88</v>
      </c>
      <c r="S31" s="172"/>
      <c r="T31" s="172"/>
      <c r="U31" s="172"/>
      <c r="V31" s="172"/>
      <c r="W31" s="172"/>
      <c r="X31" s="172"/>
      <c r="Y31" s="172"/>
      <c r="Z31" s="172" t="s">
        <v>89</v>
      </c>
      <c r="AA31" s="172"/>
      <c r="AB31" s="172"/>
      <c r="AC31" s="172"/>
      <c r="AD31" s="172"/>
      <c r="AE31" s="172"/>
      <c r="AF31" s="172"/>
      <c r="AG31" s="172"/>
      <c r="AH31" s="172" t="s">
        <v>90</v>
      </c>
      <c r="AI31" s="172"/>
      <c r="AJ31" s="172"/>
      <c r="AK31" s="172"/>
      <c r="AL31" s="172"/>
      <c r="AM31" s="173"/>
      <c r="AN31" s="173"/>
      <c r="AO31" s="177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</row>
    <row r="32" spans="1:62" ht="10.5" customHeight="1">
      <c r="A32" s="149"/>
      <c r="B32" s="149"/>
      <c r="C32" s="149"/>
      <c r="D32" s="149"/>
      <c r="E32" s="149"/>
      <c r="F32" s="149"/>
      <c r="G32" s="149"/>
      <c r="H32" s="149"/>
      <c r="I32" s="150"/>
      <c r="J32" s="152"/>
      <c r="K32" s="152"/>
      <c r="L32" s="152"/>
      <c r="M32" s="152"/>
      <c r="N32" s="152"/>
      <c r="O32" s="152"/>
      <c r="P32" s="152"/>
      <c r="Q32" s="15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  <c r="AM32" s="173"/>
      <c r="AN32" s="173"/>
      <c r="AO32" s="177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</row>
    <row r="33" spans="1:62" ht="10.5" customHeight="1">
      <c r="A33" s="149"/>
      <c r="B33" s="149"/>
      <c r="C33" s="149"/>
      <c r="D33" s="149"/>
      <c r="E33" s="149"/>
      <c r="F33" s="149"/>
      <c r="G33" s="149"/>
      <c r="H33" s="149"/>
      <c r="I33" s="150"/>
      <c r="J33" s="152"/>
      <c r="K33" s="152"/>
      <c r="L33" s="152"/>
      <c r="M33" s="152"/>
      <c r="N33" s="152"/>
      <c r="O33" s="152"/>
      <c r="P33" s="152"/>
      <c r="Q33" s="15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  <c r="AM33" s="173"/>
      <c r="AN33" s="173"/>
      <c r="AO33" s="177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</row>
    <row r="34" spans="1:62" ht="10.5" customHeight="1">
      <c r="A34" s="149"/>
      <c r="B34" s="149"/>
      <c r="C34" s="149"/>
      <c r="D34" s="149"/>
      <c r="E34" s="149"/>
      <c r="F34" s="149"/>
      <c r="G34" s="149"/>
      <c r="H34" s="149"/>
      <c r="I34" s="150"/>
      <c r="J34" s="152"/>
      <c r="K34" s="152"/>
      <c r="L34" s="152"/>
      <c r="M34" s="152"/>
      <c r="N34" s="152"/>
      <c r="O34" s="152"/>
      <c r="P34" s="152"/>
      <c r="Q34" s="15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3"/>
      <c r="AN34" s="173"/>
      <c r="AO34" s="177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</row>
    <row r="35" spans="1:62" ht="10.5" customHeight="1">
      <c r="A35" s="236" t="str">
        <f>R27</f>
        <v>渡辺英憲(市川市コスモス)
塩谷佳史(市川市コスモス)</v>
      </c>
      <c r="B35" s="236"/>
      <c r="C35" s="236"/>
      <c r="D35" s="236"/>
      <c r="E35" s="236"/>
      <c r="F35" s="236"/>
      <c r="G35" s="236"/>
      <c r="H35" s="236"/>
      <c r="I35" s="237"/>
      <c r="J35" s="151"/>
      <c r="K35" s="151"/>
      <c r="L35" s="151"/>
      <c r="M35" s="151"/>
      <c r="N35" s="151"/>
      <c r="O35" s="151"/>
      <c r="P35" s="151"/>
      <c r="Q35" s="151"/>
      <c r="R35" s="152"/>
      <c r="S35" s="152"/>
      <c r="T35" s="152"/>
      <c r="U35" s="152"/>
      <c r="V35" s="152"/>
      <c r="W35" s="152"/>
      <c r="X35" s="152"/>
      <c r="Y35" s="152"/>
      <c r="Z35" s="172" t="s">
        <v>91</v>
      </c>
      <c r="AA35" s="172"/>
      <c r="AB35" s="172"/>
      <c r="AC35" s="172"/>
      <c r="AD35" s="172"/>
      <c r="AE35" s="172"/>
      <c r="AF35" s="172"/>
      <c r="AG35" s="172"/>
      <c r="AH35" s="172" t="s">
        <v>92</v>
      </c>
      <c r="AI35" s="172"/>
      <c r="AJ35" s="172"/>
      <c r="AK35" s="172"/>
      <c r="AL35" s="172"/>
      <c r="AM35" s="173"/>
      <c r="AN35" s="173"/>
      <c r="AO35" s="173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</row>
    <row r="36" spans="1:62" ht="10.5" customHeight="1">
      <c r="A36" s="236"/>
      <c r="B36" s="236"/>
      <c r="C36" s="236"/>
      <c r="D36" s="236"/>
      <c r="E36" s="236"/>
      <c r="F36" s="236"/>
      <c r="G36" s="236"/>
      <c r="H36" s="236"/>
      <c r="I36" s="237"/>
      <c r="J36" s="151"/>
      <c r="K36" s="151"/>
      <c r="L36" s="151"/>
      <c r="M36" s="151"/>
      <c r="N36" s="151"/>
      <c r="O36" s="151"/>
      <c r="P36" s="151"/>
      <c r="Q36" s="151"/>
      <c r="R36" s="152"/>
      <c r="S36" s="152"/>
      <c r="T36" s="152"/>
      <c r="U36" s="152"/>
      <c r="V36" s="152"/>
      <c r="W36" s="152"/>
      <c r="X36" s="152"/>
      <c r="Y36" s="15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  <c r="AK36" s="172"/>
      <c r="AL36" s="172"/>
      <c r="AM36" s="173"/>
      <c r="AN36" s="173"/>
      <c r="AO36" s="173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J36"/>
    </row>
    <row r="37" spans="1:62" ht="10.5" customHeight="1">
      <c r="A37" s="236"/>
      <c r="B37" s="236"/>
      <c r="C37" s="236"/>
      <c r="D37" s="236"/>
      <c r="E37" s="236"/>
      <c r="F37" s="236"/>
      <c r="G37" s="236"/>
      <c r="H37" s="236"/>
      <c r="I37" s="237"/>
      <c r="J37" s="151"/>
      <c r="K37" s="151"/>
      <c r="L37" s="151"/>
      <c r="M37" s="151"/>
      <c r="N37" s="151"/>
      <c r="O37" s="151"/>
      <c r="P37" s="151"/>
      <c r="Q37" s="151"/>
      <c r="R37" s="152"/>
      <c r="S37" s="152"/>
      <c r="T37" s="152"/>
      <c r="U37" s="152"/>
      <c r="V37" s="152"/>
      <c r="W37" s="152"/>
      <c r="X37" s="152"/>
      <c r="Y37" s="15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73"/>
      <c r="AN37" s="173"/>
      <c r="AO37" s="173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J37"/>
    </row>
    <row r="38" spans="1:62" ht="10.5" customHeight="1">
      <c r="A38" s="236"/>
      <c r="B38" s="236"/>
      <c r="C38" s="236"/>
      <c r="D38" s="236"/>
      <c r="E38" s="236"/>
      <c r="F38" s="236"/>
      <c r="G38" s="236"/>
      <c r="H38" s="236"/>
      <c r="I38" s="237"/>
      <c r="J38" s="151"/>
      <c r="K38" s="151"/>
      <c r="L38" s="151"/>
      <c r="M38" s="151"/>
      <c r="N38" s="151"/>
      <c r="O38" s="151"/>
      <c r="P38" s="151"/>
      <c r="Q38" s="151"/>
      <c r="R38" s="152"/>
      <c r="S38" s="152"/>
      <c r="T38" s="152"/>
      <c r="U38" s="152"/>
      <c r="V38" s="152"/>
      <c r="W38" s="152"/>
      <c r="X38" s="152"/>
      <c r="Y38" s="15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3"/>
      <c r="AN38" s="173"/>
      <c r="AO38" s="173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</row>
    <row r="39" spans="1:62" ht="10.5" customHeight="1">
      <c r="A39" s="149" t="str">
        <f>Z27</f>
        <v>橋本　栄　(中野区)
仲田　雅俊(練馬区)</v>
      </c>
      <c r="B39" s="149"/>
      <c r="C39" s="149"/>
      <c r="D39" s="149"/>
      <c r="E39" s="149"/>
      <c r="F39" s="149"/>
      <c r="G39" s="149"/>
      <c r="H39" s="149"/>
      <c r="I39" s="149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53"/>
      <c r="AA39" s="153"/>
      <c r="AB39" s="153"/>
      <c r="AC39" s="153"/>
      <c r="AD39" s="153"/>
      <c r="AE39" s="153"/>
      <c r="AF39" s="153"/>
      <c r="AG39" s="153"/>
      <c r="AH39" s="172" t="s">
        <v>93</v>
      </c>
      <c r="AI39" s="172"/>
      <c r="AJ39" s="172"/>
      <c r="AK39" s="172"/>
      <c r="AL39" s="172"/>
      <c r="AM39" s="173"/>
      <c r="AN39" s="173"/>
      <c r="AO39" s="173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</row>
    <row r="40" spans="1:62" ht="10.5" customHeight="1">
      <c r="A40" s="149"/>
      <c r="B40" s="149"/>
      <c r="C40" s="149"/>
      <c r="D40" s="149"/>
      <c r="E40" s="149"/>
      <c r="F40" s="149"/>
      <c r="G40" s="149"/>
      <c r="H40" s="149"/>
      <c r="I40" s="149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53"/>
      <c r="AA40" s="153"/>
      <c r="AB40" s="153"/>
      <c r="AC40" s="153"/>
      <c r="AD40" s="153"/>
      <c r="AE40" s="153"/>
      <c r="AF40" s="153"/>
      <c r="AG40" s="153"/>
      <c r="AH40" s="172"/>
      <c r="AI40" s="172"/>
      <c r="AJ40" s="172"/>
      <c r="AK40" s="172"/>
      <c r="AL40" s="172"/>
      <c r="AM40" s="173"/>
      <c r="AN40" s="173"/>
      <c r="AO40" s="173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</row>
    <row r="41" spans="1:62" ht="10.5" customHeight="1">
      <c r="A41" s="149"/>
      <c r="B41" s="149"/>
      <c r="C41" s="149"/>
      <c r="D41" s="149"/>
      <c r="E41" s="149"/>
      <c r="F41" s="149"/>
      <c r="G41" s="149"/>
      <c r="H41" s="149"/>
      <c r="I41" s="149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53"/>
      <c r="AA41" s="153"/>
      <c r="AB41" s="153"/>
      <c r="AC41" s="153"/>
      <c r="AD41" s="153"/>
      <c r="AE41" s="153"/>
      <c r="AF41" s="153"/>
      <c r="AG41" s="153"/>
      <c r="AH41" s="172"/>
      <c r="AI41" s="172"/>
      <c r="AJ41" s="172"/>
      <c r="AK41" s="172"/>
      <c r="AL41" s="172"/>
      <c r="AM41" s="173"/>
      <c r="AN41" s="173"/>
      <c r="AO41" s="173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</row>
    <row r="42" spans="1:62" ht="10.5" customHeight="1">
      <c r="A42" s="149"/>
      <c r="B42" s="149"/>
      <c r="C42" s="149"/>
      <c r="D42" s="149"/>
      <c r="E42" s="149"/>
      <c r="F42" s="149"/>
      <c r="G42" s="149"/>
      <c r="H42" s="149"/>
      <c r="I42" s="149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53"/>
      <c r="AA42" s="153"/>
      <c r="AB42" s="153"/>
      <c r="AC42" s="153"/>
      <c r="AD42" s="153"/>
      <c r="AE42" s="153"/>
      <c r="AF42" s="153"/>
      <c r="AG42" s="153"/>
      <c r="AH42" s="172"/>
      <c r="AI42" s="172"/>
      <c r="AJ42" s="172"/>
      <c r="AK42" s="172"/>
      <c r="AL42" s="172"/>
      <c r="AM42" s="173"/>
      <c r="AN42" s="173"/>
      <c r="AO42" s="173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</row>
    <row r="43" spans="1:62" s="39" customFormat="1" ht="10.5" customHeight="1">
      <c r="A43" s="149" t="str">
        <f>AH27</f>
        <v>高田和幸(チームS)
石田世一(チームS)</v>
      </c>
      <c r="B43" s="149"/>
      <c r="C43" s="149"/>
      <c r="D43" s="149"/>
      <c r="E43" s="149"/>
      <c r="F43" s="149"/>
      <c r="G43" s="149"/>
      <c r="H43" s="149"/>
      <c r="I43" s="150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52"/>
      <c r="AI43" s="152"/>
      <c r="AJ43" s="152"/>
      <c r="AK43" s="152"/>
      <c r="AL43" s="152"/>
      <c r="AM43" s="153"/>
      <c r="AN43" s="153"/>
      <c r="AO43" s="153"/>
      <c r="AP43" s="139"/>
      <c r="AQ43" s="140"/>
      <c r="AR43" s="140"/>
      <c r="AS43" s="140"/>
      <c r="AT43" s="140"/>
      <c r="AU43" s="141"/>
      <c r="AV43" s="139"/>
      <c r="AW43" s="140"/>
      <c r="AX43" s="140"/>
      <c r="AY43" s="140"/>
      <c r="AZ43" s="140"/>
      <c r="BA43" s="141"/>
      <c r="BG43" s="7"/>
      <c r="BH43" s="7"/>
      <c r="BI43" s="7"/>
      <c r="BJ43" s="7"/>
    </row>
    <row r="44" spans="1:62" s="39" customFormat="1" ht="10.5" customHeight="1">
      <c r="A44" s="149"/>
      <c r="B44" s="149"/>
      <c r="C44" s="149"/>
      <c r="D44" s="149"/>
      <c r="E44" s="149"/>
      <c r="F44" s="149"/>
      <c r="G44" s="149"/>
      <c r="H44" s="149"/>
      <c r="I44" s="150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2"/>
      <c r="AI44" s="152"/>
      <c r="AJ44" s="152"/>
      <c r="AK44" s="152"/>
      <c r="AL44" s="152"/>
      <c r="AM44" s="153"/>
      <c r="AN44" s="153"/>
      <c r="AO44" s="153"/>
      <c r="AP44" s="142"/>
      <c r="AQ44" s="143"/>
      <c r="AR44" s="143"/>
      <c r="AS44" s="143"/>
      <c r="AT44" s="143"/>
      <c r="AU44" s="144"/>
      <c r="AV44" s="142"/>
      <c r="AW44" s="143"/>
      <c r="AX44" s="143"/>
      <c r="AY44" s="143"/>
      <c r="AZ44" s="143"/>
      <c r="BA44" s="144"/>
      <c r="BG44" s="7"/>
      <c r="BH44" s="7"/>
      <c r="BI44" s="7"/>
      <c r="BJ44"/>
    </row>
    <row r="45" spans="1:62" s="39" customFormat="1" ht="10.5" customHeight="1">
      <c r="A45" s="149"/>
      <c r="B45" s="149"/>
      <c r="C45" s="149"/>
      <c r="D45" s="149"/>
      <c r="E45" s="149"/>
      <c r="F45" s="149"/>
      <c r="G45" s="149"/>
      <c r="H45" s="149"/>
      <c r="I45" s="150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2"/>
      <c r="AI45" s="152"/>
      <c r="AJ45" s="152"/>
      <c r="AK45" s="152"/>
      <c r="AL45" s="152"/>
      <c r="AM45" s="153"/>
      <c r="AN45" s="153"/>
      <c r="AO45" s="153"/>
      <c r="AP45" s="142"/>
      <c r="AQ45" s="143"/>
      <c r="AR45" s="143"/>
      <c r="AS45" s="143"/>
      <c r="AT45" s="143"/>
      <c r="AU45" s="144"/>
      <c r="AV45" s="142"/>
      <c r="AW45" s="143"/>
      <c r="AX45" s="143"/>
      <c r="AY45" s="143"/>
      <c r="AZ45" s="143"/>
      <c r="BA45" s="144"/>
      <c r="BG45" s="7"/>
      <c r="BH45" s="7"/>
      <c r="BI45" s="7"/>
      <c r="BJ45"/>
    </row>
    <row r="46" spans="1:62" s="39" customFormat="1" ht="10.5" customHeight="1">
      <c r="A46" s="149"/>
      <c r="B46" s="149"/>
      <c r="C46" s="149"/>
      <c r="D46" s="149"/>
      <c r="E46" s="149"/>
      <c r="F46" s="149"/>
      <c r="G46" s="149"/>
      <c r="H46" s="149"/>
      <c r="I46" s="150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2"/>
      <c r="AI46" s="152"/>
      <c r="AJ46" s="152"/>
      <c r="AK46" s="152"/>
      <c r="AL46" s="152"/>
      <c r="AM46" s="153"/>
      <c r="AN46" s="153"/>
      <c r="AO46" s="153"/>
      <c r="AP46" s="145"/>
      <c r="AQ46" s="146"/>
      <c r="AR46" s="146"/>
      <c r="AS46" s="146"/>
      <c r="AT46" s="146"/>
      <c r="AU46" s="147"/>
      <c r="AV46" s="145"/>
      <c r="AW46" s="146"/>
      <c r="AX46" s="146"/>
      <c r="AY46" s="146"/>
      <c r="AZ46" s="146"/>
      <c r="BA46" s="147"/>
      <c r="BG46" s="7"/>
      <c r="BH46" s="7"/>
      <c r="BI46" s="7"/>
      <c r="BJ46" s="7"/>
    </row>
    <row r="47" spans="1:62" s="39" customFormat="1" ht="10.5" customHeight="1">
      <c r="A47" s="84"/>
      <c r="B47" s="84"/>
      <c r="C47" s="84"/>
      <c r="D47" s="84"/>
      <c r="E47" s="84"/>
      <c r="F47" s="84"/>
      <c r="G47" s="84"/>
      <c r="H47" s="84"/>
      <c r="I47" s="86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7"/>
      <c r="AN47" s="87"/>
      <c r="AO47" s="87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G47" s="7"/>
      <c r="BH47" s="7"/>
      <c r="BI47" s="7"/>
      <c r="BJ47" s="7"/>
    </row>
    <row r="48" spans="1:62" s="39" customFormat="1" ht="10.5" customHeight="1">
      <c r="A48" s="84"/>
      <c r="B48" s="84"/>
      <c r="C48" s="84"/>
      <c r="D48" s="84"/>
      <c r="E48" s="84"/>
      <c r="F48" s="84"/>
      <c r="G48" s="84"/>
      <c r="H48" s="84"/>
      <c r="I48" s="86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7"/>
      <c r="AN48" s="87"/>
      <c r="AO48" s="87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G48" s="7"/>
      <c r="BH48" s="7"/>
      <c r="BI48" s="7"/>
      <c r="BJ48" s="7"/>
    </row>
    <row r="49" spans="1:62" s="39" customFormat="1" ht="10.5" customHeight="1">
      <c r="A49" s="174" t="s">
        <v>98</v>
      </c>
      <c r="B49" s="174"/>
      <c r="C49" s="174"/>
      <c r="D49" s="174"/>
      <c r="E49" s="174"/>
      <c r="F49" s="174"/>
      <c r="G49" s="174"/>
      <c r="H49" s="174"/>
      <c r="I49" s="151"/>
      <c r="J49" s="247" t="s">
        <v>156</v>
      </c>
      <c r="K49" s="248"/>
      <c r="L49" s="248"/>
      <c r="M49" s="248"/>
      <c r="N49" s="248"/>
      <c r="O49" s="248"/>
      <c r="P49" s="248"/>
      <c r="Q49" s="249"/>
      <c r="R49" s="178" t="s">
        <v>155</v>
      </c>
      <c r="S49" s="179"/>
      <c r="T49" s="179"/>
      <c r="U49" s="179"/>
      <c r="V49" s="179"/>
      <c r="W49" s="179"/>
      <c r="X49" s="179"/>
      <c r="Y49" s="180"/>
      <c r="Z49" s="178" t="s">
        <v>157</v>
      </c>
      <c r="AA49" s="179"/>
      <c r="AB49" s="179"/>
      <c r="AC49" s="179"/>
      <c r="AD49" s="179"/>
      <c r="AE49" s="179"/>
      <c r="AF49" s="179"/>
      <c r="AG49" s="180"/>
      <c r="AH49" s="178" t="s">
        <v>95</v>
      </c>
      <c r="AI49" s="179"/>
      <c r="AJ49" s="179"/>
      <c r="AK49" s="179"/>
      <c r="AL49" s="179"/>
      <c r="AM49" s="179"/>
      <c r="AN49" s="179"/>
      <c r="AO49" s="180"/>
      <c r="AP49" s="196" t="s">
        <v>86</v>
      </c>
      <c r="AQ49" s="197"/>
      <c r="AR49" s="197"/>
      <c r="AS49" s="197"/>
      <c r="AT49" s="197"/>
      <c r="AU49" s="198"/>
      <c r="AV49" s="205" t="s">
        <v>87</v>
      </c>
      <c r="AW49" s="206"/>
      <c r="AX49" s="206"/>
      <c r="AY49" s="206"/>
      <c r="AZ49" s="206"/>
      <c r="BA49" s="207"/>
      <c r="BJ49" s="7"/>
    </row>
    <row r="50" spans="1:62" s="39" customFormat="1" ht="10.5" customHeight="1">
      <c r="A50" s="174"/>
      <c r="B50" s="174"/>
      <c r="C50" s="174"/>
      <c r="D50" s="174"/>
      <c r="E50" s="174"/>
      <c r="F50" s="174"/>
      <c r="G50" s="174"/>
      <c r="H50" s="174"/>
      <c r="I50" s="151"/>
      <c r="J50" s="250"/>
      <c r="K50" s="251"/>
      <c r="L50" s="251"/>
      <c r="M50" s="251"/>
      <c r="N50" s="251"/>
      <c r="O50" s="251"/>
      <c r="P50" s="251"/>
      <c r="Q50" s="252"/>
      <c r="R50" s="181"/>
      <c r="S50" s="182"/>
      <c r="T50" s="182"/>
      <c r="U50" s="182"/>
      <c r="V50" s="182"/>
      <c r="W50" s="182"/>
      <c r="X50" s="182"/>
      <c r="Y50" s="183"/>
      <c r="Z50" s="181"/>
      <c r="AA50" s="182"/>
      <c r="AB50" s="182"/>
      <c r="AC50" s="182"/>
      <c r="AD50" s="182"/>
      <c r="AE50" s="182"/>
      <c r="AF50" s="182"/>
      <c r="AG50" s="183"/>
      <c r="AH50" s="181"/>
      <c r="AI50" s="182"/>
      <c r="AJ50" s="182"/>
      <c r="AK50" s="182"/>
      <c r="AL50" s="182"/>
      <c r="AM50" s="182"/>
      <c r="AN50" s="182"/>
      <c r="AO50" s="183"/>
      <c r="AP50" s="199"/>
      <c r="AQ50" s="200"/>
      <c r="AR50" s="200"/>
      <c r="AS50" s="200"/>
      <c r="AT50" s="200"/>
      <c r="AU50" s="201"/>
      <c r="AV50" s="208"/>
      <c r="AW50" s="209"/>
      <c r="AX50" s="209"/>
      <c r="AY50" s="209"/>
      <c r="AZ50" s="209"/>
      <c r="BA50" s="210"/>
      <c r="BJ50" s="7"/>
    </row>
    <row r="51" spans="1:62" s="39" customFormat="1" ht="10.5" customHeight="1">
      <c r="A51" s="174"/>
      <c r="B51" s="174"/>
      <c r="C51" s="174"/>
      <c r="D51" s="174"/>
      <c r="E51" s="174"/>
      <c r="F51" s="174"/>
      <c r="G51" s="174"/>
      <c r="H51" s="174"/>
      <c r="I51" s="151"/>
      <c r="J51" s="250"/>
      <c r="K51" s="251"/>
      <c r="L51" s="251"/>
      <c r="M51" s="251"/>
      <c r="N51" s="251"/>
      <c r="O51" s="251"/>
      <c r="P51" s="251"/>
      <c r="Q51" s="252"/>
      <c r="R51" s="181"/>
      <c r="S51" s="182"/>
      <c r="T51" s="182"/>
      <c r="U51" s="182"/>
      <c r="V51" s="182"/>
      <c r="W51" s="182"/>
      <c r="X51" s="182"/>
      <c r="Y51" s="183"/>
      <c r="Z51" s="181"/>
      <c r="AA51" s="182"/>
      <c r="AB51" s="182"/>
      <c r="AC51" s="182"/>
      <c r="AD51" s="182"/>
      <c r="AE51" s="182"/>
      <c r="AF51" s="182"/>
      <c r="AG51" s="183"/>
      <c r="AH51" s="181"/>
      <c r="AI51" s="182"/>
      <c r="AJ51" s="182"/>
      <c r="AK51" s="182"/>
      <c r="AL51" s="182"/>
      <c r="AM51" s="182"/>
      <c r="AN51" s="182"/>
      <c r="AO51" s="183"/>
      <c r="AP51" s="199"/>
      <c r="AQ51" s="200"/>
      <c r="AR51" s="200"/>
      <c r="AS51" s="200"/>
      <c r="AT51" s="200"/>
      <c r="AU51" s="201"/>
      <c r="AV51" s="208"/>
      <c r="AW51" s="209"/>
      <c r="AX51" s="209"/>
      <c r="AY51" s="209"/>
      <c r="AZ51" s="209"/>
      <c r="BA51" s="210"/>
      <c r="BJ51" s="7"/>
    </row>
    <row r="52" spans="1:62" s="39" customFormat="1" ht="10.5" customHeight="1">
      <c r="A52" s="174"/>
      <c r="B52" s="174"/>
      <c r="C52" s="174"/>
      <c r="D52" s="174"/>
      <c r="E52" s="174"/>
      <c r="F52" s="174"/>
      <c r="G52" s="174"/>
      <c r="H52" s="174"/>
      <c r="I52" s="151"/>
      <c r="J52" s="253"/>
      <c r="K52" s="254"/>
      <c r="L52" s="254"/>
      <c r="M52" s="254"/>
      <c r="N52" s="254"/>
      <c r="O52" s="254"/>
      <c r="P52" s="254"/>
      <c r="Q52" s="255"/>
      <c r="R52" s="184"/>
      <c r="S52" s="185"/>
      <c r="T52" s="185"/>
      <c r="U52" s="185"/>
      <c r="V52" s="185"/>
      <c r="W52" s="185"/>
      <c r="X52" s="185"/>
      <c r="Y52" s="186"/>
      <c r="Z52" s="184"/>
      <c r="AA52" s="185"/>
      <c r="AB52" s="185"/>
      <c r="AC52" s="185"/>
      <c r="AD52" s="185"/>
      <c r="AE52" s="185"/>
      <c r="AF52" s="185"/>
      <c r="AG52" s="186"/>
      <c r="AH52" s="184"/>
      <c r="AI52" s="185"/>
      <c r="AJ52" s="185"/>
      <c r="AK52" s="185"/>
      <c r="AL52" s="185"/>
      <c r="AM52" s="185"/>
      <c r="AN52" s="185"/>
      <c r="AO52" s="186"/>
      <c r="AP52" s="202"/>
      <c r="AQ52" s="203"/>
      <c r="AR52" s="203"/>
      <c r="AS52" s="203"/>
      <c r="AT52" s="203"/>
      <c r="AU52" s="204"/>
      <c r="AV52" s="211"/>
      <c r="AW52" s="212"/>
      <c r="AX52" s="212"/>
      <c r="AY52" s="212"/>
      <c r="AZ52" s="212"/>
      <c r="BA52" s="213"/>
      <c r="BJ52" s="7"/>
    </row>
    <row r="53" spans="1:62" s="39" customFormat="1" ht="10.5" customHeight="1">
      <c r="A53" s="154" t="str">
        <f>J49</f>
        <v>安田明弘(大向クラブ)
村井清憲(千代田区)</v>
      </c>
      <c r="B53" s="155"/>
      <c r="C53" s="155"/>
      <c r="D53" s="155"/>
      <c r="E53" s="155"/>
      <c r="F53" s="155"/>
      <c r="G53" s="155"/>
      <c r="H53" s="155"/>
      <c r="I53" s="156"/>
      <c r="J53" s="216"/>
      <c r="K53" s="217"/>
      <c r="L53" s="217"/>
      <c r="M53" s="217"/>
      <c r="N53" s="217"/>
      <c r="O53" s="217"/>
      <c r="P53" s="217"/>
      <c r="Q53" s="218"/>
      <c r="R53" s="225" t="s">
        <v>96</v>
      </c>
      <c r="S53" s="226"/>
      <c r="T53" s="226"/>
      <c r="U53" s="226"/>
      <c r="V53" s="226"/>
      <c r="W53" s="226"/>
      <c r="X53" s="226"/>
      <c r="Y53" s="227"/>
      <c r="Z53" s="225" t="s">
        <v>97</v>
      </c>
      <c r="AA53" s="226"/>
      <c r="AB53" s="226"/>
      <c r="AC53" s="226"/>
      <c r="AD53" s="226"/>
      <c r="AE53" s="226"/>
      <c r="AF53" s="226"/>
      <c r="AG53" s="227"/>
      <c r="AH53" s="163" t="s">
        <v>95</v>
      </c>
      <c r="AI53" s="164"/>
      <c r="AJ53" s="164"/>
      <c r="AK53" s="164"/>
      <c r="AL53" s="164"/>
      <c r="AM53" s="164"/>
      <c r="AN53" s="164"/>
      <c r="AO53" s="165"/>
      <c r="AP53" s="139"/>
      <c r="AQ53" s="140"/>
      <c r="AR53" s="140"/>
      <c r="AS53" s="140"/>
      <c r="AT53" s="140"/>
      <c r="AU53" s="141"/>
      <c r="AV53" s="139"/>
      <c r="AW53" s="140"/>
      <c r="AX53" s="140"/>
      <c r="AY53" s="140"/>
      <c r="AZ53" s="140"/>
      <c r="BA53" s="141"/>
      <c r="BJ53"/>
    </row>
    <row r="54" spans="1:62" s="39" customFormat="1" ht="10.5" customHeight="1">
      <c r="A54" s="157"/>
      <c r="B54" s="158"/>
      <c r="C54" s="158"/>
      <c r="D54" s="158"/>
      <c r="E54" s="158"/>
      <c r="F54" s="158"/>
      <c r="G54" s="158"/>
      <c r="H54" s="158"/>
      <c r="I54" s="159"/>
      <c r="J54" s="219"/>
      <c r="K54" s="220"/>
      <c r="L54" s="220"/>
      <c r="M54" s="220"/>
      <c r="N54" s="220"/>
      <c r="O54" s="220"/>
      <c r="P54" s="220"/>
      <c r="Q54" s="221"/>
      <c r="R54" s="228"/>
      <c r="S54" s="229"/>
      <c r="T54" s="229"/>
      <c r="U54" s="229"/>
      <c r="V54" s="229"/>
      <c r="W54" s="229"/>
      <c r="X54" s="229"/>
      <c r="Y54" s="230"/>
      <c r="Z54" s="228"/>
      <c r="AA54" s="229"/>
      <c r="AB54" s="229"/>
      <c r="AC54" s="229"/>
      <c r="AD54" s="229"/>
      <c r="AE54" s="229"/>
      <c r="AF54" s="229"/>
      <c r="AG54" s="230"/>
      <c r="AH54" s="166"/>
      <c r="AI54" s="167"/>
      <c r="AJ54" s="167"/>
      <c r="AK54" s="167"/>
      <c r="AL54" s="167"/>
      <c r="AM54" s="167"/>
      <c r="AN54" s="167"/>
      <c r="AO54" s="168"/>
      <c r="AP54" s="142"/>
      <c r="AQ54" s="143"/>
      <c r="AR54" s="143"/>
      <c r="AS54" s="143"/>
      <c r="AT54" s="143"/>
      <c r="AU54" s="144"/>
      <c r="AV54" s="142"/>
      <c r="AW54" s="143"/>
      <c r="AX54" s="143"/>
      <c r="AY54" s="143"/>
      <c r="AZ54" s="143"/>
      <c r="BA54" s="144"/>
      <c r="BJ54"/>
    </row>
    <row r="55" spans="1:62" s="39" customFormat="1" ht="10.5" customHeight="1">
      <c r="A55" s="157"/>
      <c r="B55" s="158"/>
      <c r="C55" s="158"/>
      <c r="D55" s="158"/>
      <c r="E55" s="158"/>
      <c r="F55" s="158"/>
      <c r="G55" s="158"/>
      <c r="H55" s="158"/>
      <c r="I55" s="159"/>
      <c r="J55" s="219"/>
      <c r="K55" s="220"/>
      <c r="L55" s="220"/>
      <c r="M55" s="220"/>
      <c r="N55" s="220"/>
      <c r="O55" s="220"/>
      <c r="P55" s="220"/>
      <c r="Q55" s="221"/>
      <c r="R55" s="228"/>
      <c r="S55" s="229"/>
      <c r="T55" s="229"/>
      <c r="U55" s="229"/>
      <c r="V55" s="229"/>
      <c r="W55" s="229"/>
      <c r="X55" s="229"/>
      <c r="Y55" s="230"/>
      <c r="Z55" s="228"/>
      <c r="AA55" s="229"/>
      <c r="AB55" s="229"/>
      <c r="AC55" s="229"/>
      <c r="AD55" s="229"/>
      <c r="AE55" s="229"/>
      <c r="AF55" s="229"/>
      <c r="AG55" s="230"/>
      <c r="AH55" s="166"/>
      <c r="AI55" s="167"/>
      <c r="AJ55" s="167"/>
      <c r="AK55" s="167"/>
      <c r="AL55" s="167"/>
      <c r="AM55" s="167"/>
      <c r="AN55" s="167"/>
      <c r="AO55" s="168"/>
      <c r="AP55" s="142"/>
      <c r="AQ55" s="143"/>
      <c r="AR55" s="143"/>
      <c r="AS55" s="143"/>
      <c r="AT55" s="143"/>
      <c r="AU55" s="144"/>
      <c r="AV55" s="142"/>
      <c r="AW55" s="143"/>
      <c r="AX55" s="143"/>
      <c r="AY55" s="143"/>
      <c r="AZ55" s="143"/>
      <c r="BA55" s="144"/>
      <c r="BJ55" s="64"/>
    </row>
    <row r="56" spans="1:62" s="39" customFormat="1" ht="10.5" customHeight="1">
      <c r="A56" s="160"/>
      <c r="B56" s="161"/>
      <c r="C56" s="161"/>
      <c r="D56" s="161"/>
      <c r="E56" s="161"/>
      <c r="F56" s="161"/>
      <c r="G56" s="161"/>
      <c r="H56" s="161"/>
      <c r="I56" s="162"/>
      <c r="J56" s="222"/>
      <c r="K56" s="223"/>
      <c r="L56" s="223"/>
      <c r="M56" s="223"/>
      <c r="N56" s="223"/>
      <c r="O56" s="223"/>
      <c r="P56" s="223"/>
      <c r="Q56" s="224"/>
      <c r="R56" s="231"/>
      <c r="S56" s="232"/>
      <c r="T56" s="232"/>
      <c r="U56" s="232"/>
      <c r="V56" s="232"/>
      <c r="W56" s="232"/>
      <c r="X56" s="232"/>
      <c r="Y56" s="233"/>
      <c r="Z56" s="231"/>
      <c r="AA56" s="232"/>
      <c r="AB56" s="232"/>
      <c r="AC56" s="232"/>
      <c r="AD56" s="232"/>
      <c r="AE56" s="232"/>
      <c r="AF56" s="232"/>
      <c r="AG56" s="233"/>
      <c r="AH56" s="169"/>
      <c r="AI56" s="170"/>
      <c r="AJ56" s="170"/>
      <c r="AK56" s="170"/>
      <c r="AL56" s="170"/>
      <c r="AM56" s="170"/>
      <c r="AN56" s="170"/>
      <c r="AO56" s="171"/>
      <c r="AP56" s="145"/>
      <c r="AQ56" s="146"/>
      <c r="AR56" s="146"/>
      <c r="AS56" s="146"/>
      <c r="AT56" s="146"/>
      <c r="AU56" s="147"/>
      <c r="AV56" s="145"/>
      <c r="AW56" s="146"/>
      <c r="AX56" s="146"/>
      <c r="AY56" s="146"/>
      <c r="AZ56" s="146"/>
      <c r="BA56" s="147"/>
      <c r="BI56"/>
    </row>
    <row r="57" spans="1:62" s="39" customFormat="1" ht="10.5" customHeight="1">
      <c r="A57" s="154" t="str">
        <f>R49</f>
        <v>笠原　徹(町田市)
巽　弘樹(港区)</v>
      </c>
      <c r="B57" s="155"/>
      <c r="C57" s="155"/>
      <c r="D57" s="155"/>
      <c r="E57" s="155"/>
      <c r="F57" s="155"/>
      <c r="G57" s="155"/>
      <c r="H57" s="155"/>
      <c r="I57" s="156"/>
      <c r="J57" s="163"/>
      <c r="K57" s="164"/>
      <c r="L57" s="164"/>
      <c r="M57" s="164"/>
      <c r="N57" s="164"/>
      <c r="O57" s="164"/>
      <c r="P57" s="164"/>
      <c r="Q57" s="165"/>
      <c r="R57" s="216"/>
      <c r="S57" s="217"/>
      <c r="T57" s="217"/>
      <c r="U57" s="217"/>
      <c r="V57" s="217"/>
      <c r="W57" s="217"/>
      <c r="X57" s="217"/>
      <c r="Y57" s="218"/>
      <c r="Z57" s="225" t="s">
        <v>90</v>
      </c>
      <c r="AA57" s="226"/>
      <c r="AB57" s="226"/>
      <c r="AC57" s="226"/>
      <c r="AD57" s="226"/>
      <c r="AE57" s="226"/>
      <c r="AF57" s="226"/>
      <c r="AG57" s="227"/>
      <c r="AH57" s="163" t="s">
        <v>95</v>
      </c>
      <c r="AI57" s="164"/>
      <c r="AJ57" s="164"/>
      <c r="AK57" s="164"/>
      <c r="AL57" s="164"/>
      <c r="AM57" s="164"/>
      <c r="AN57" s="164"/>
      <c r="AO57" s="165"/>
      <c r="AP57" s="139"/>
      <c r="AQ57" s="140"/>
      <c r="AR57" s="140"/>
      <c r="AS57" s="140"/>
      <c r="AT57" s="140"/>
      <c r="AU57" s="141"/>
      <c r="AV57" s="139"/>
      <c r="AW57" s="140"/>
      <c r="AX57" s="140"/>
      <c r="AY57" s="140"/>
      <c r="AZ57" s="140"/>
      <c r="BA57" s="141"/>
      <c r="BI57"/>
    </row>
    <row r="58" spans="1:62" s="39" customFormat="1" ht="10.5" customHeight="1">
      <c r="A58" s="157"/>
      <c r="B58" s="158"/>
      <c r="C58" s="158"/>
      <c r="D58" s="158"/>
      <c r="E58" s="158"/>
      <c r="F58" s="158"/>
      <c r="G58" s="158"/>
      <c r="H58" s="158"/>
      <c r="I58" s="159"/>
      <c r="J58" s="166"/>
      <c r="K58" s="167"/>
      <c r="L58" s="167"/>
      <c r="M58" s="167"/>
      <c r="N58" s="167"/>
      <c r="O58" s="167"/>
      <c r="P58" s="167"/>
      <c r="Q58" s="168"/>
      <c r="R58" s="219"/>
      <c r="S58" s="220"/>
      <c r="T58" s="220"/>
      <c r="U58" s="220"/>
      <c r="V58" s="220"/>
      <c r="W58" s="220"/>
      <c r="X58" s="220"/>
      <c r="Y58" s="221"/>
      <c r="Z58" s="228"/>
      <c r="AA58" s="229"/>
      <c r="AB58" s="229"/>
      <c r="AC58" s="229"/>
      <c r="AD58" s="229"/>
      <c r="AE58" s="229"/>
      <c r="AF58" s="229"/>
      <c r="AG58" s="230"/>
      <c r="AH58" s="166"/>
      <c r="AI58" s="167"/>
      <c r="AJ58" s="167"/>
      <c r="AK58" s="167"/>
      <c r="AL58" s="167"/>
      <c r="AM58" s="167"/>
      <c r="AN58" s="167"/>
      <c r="AO58" s="168"/>
      <c r="AP58" s="142"/>
      <c r="AQ58" s="143"/>
      <c r="AR58" s="143"/>
      <c r="AS58" s="143"/>
      <c r="AT58" s="143"/>
      <c r="AU58" s="144"/>
      <c r="AV58" s="142"/>
      <c r="AW58" s="143"/>
      <c r="AX58" s="143"/>
      <c r="AY58" s="143"/>
      <c r="AZ58" s="143"/>
      <c r="BA58" s="144"/>
      <c r="BI58"/>
    </row>
    <row r="59" spans="1:62" s="39" customFormat="1" ht="10.5" customHeight="1">
      <c r="A59" s="157"/>
      <c r="B59" s="158"/>
      <c r="C59" s="158"/>
      <c r="D59" s="158"/>
      <c r="E59" s="158"/>
      <c r="F59" s="158"/>
      <c r="G59" s="158"/>
      <c r="H59" s="158"/>
      <c r="I59" s="159"/>
      <c r="J59" s="166"/>
      <c r="K59" s="167"/>
      <c r="L59" s="167"/>
      <c r="M59" s="167"/>
      <c r="N59" s="167"/>
      <c r="O59" s="167"/>
      <c r="P59" s="167"/>
      <c r="Q59" s="168"/>
      <c r="R59" s="219"/>
      <c r="S59" s="220"/>
      <c r="T59" s="220"/>
      <c r="U59" s="220"/>
      <c r="V59" s="220"/>
      <c r="W59" s="220"/>
      <c r="X59" s="220"/>
      <c r="Y59" s="221"/>
      <c r="Z59" s="228"/>
      <c r="AA59" s="229"/>
      <c r="AB59" s="229"/>
      <c r="AC59" s="229"/>
      <c r="AD59" s="229"/>
      <c r="AE59" s="229"/>
      <c r="AF59" s="229"/>
      <c r="AG59" s="230"/>
      <c r="AH59" s="166"/>
      <c r="AI59" s="167"/>
      <c r="AJ59" s="167"/>
      <c r="AK59" s="167"/>
      <c r="AL59" s="167"/>
      <c r="AM59" s="167"/>
      <c r="AN59" s="167"/>
      <c r="AO59" s="168"/>
      <c r="AP59" s="142"/>
      <c r="AQ59" s="143"/>
      <c r="AR59" s="143"/>
      <c r="AS59" s="143"/>
      <c r="AT59" s="143"/>
      <c r="AU59" s="144"/>
      <c r="AV59" s="142"/>
      <c r="AW59" s="143"/>
      <c r="AX59" s="143"/>
      <c r="AY59" s="143"/>
      <c r="AZ59" s="143"/>
      <c r="BA59" s="144"/>
      <c r="BI59"/>
    </row>
    <row r="60" spans="1:62" s="39" customFormat="1" ht="10.5" customHeight="1">
      <c r="A60" s="160"/>
      <c r="B60" s="161"/>
      <c r="C60" s="161"/>
      <c r="D60" s="161"/>
      <c r="E60" s="161"/>
      <c r="F60" s="161"/>
      <c r="G60" s="161"/>
      <c r="H60" s="161"/>
      <c r="I60" s="162"/>
      <c r="J60" s="169"/>
      <c r="K60" s="170"/>
      <c r="L60" s="170"/>
      <c r="M60" s="170"/>
      <c r="N60" s="170"/>
      <c r="O60" s="170"/>
      <c r="P60" s="170"/>
      <c r="Q60" s="171"/>
      <c r="R60" s="222"/>
      <c r="S60" s="223"/>
      <c r="T60" s="223"/>
      <c r="U60" s="223"/>
      <c r="V60" s="223"/>
      <c r="W60" s="223"/>
      <c r="X60" s="223"/>
      <c r="Y60" s="224"/>
      <c r="Z60" s="231"/>
      <c r="AA60" s="232"/>
      <c r="AB60" s="232"/>
      <c r="AC60" s="232"/>
      <c r="AD60" s="232"/>
      <c r="AE60" s="232"/>
      <c r="AF60" s="232"/>
      <c r="AG60" s="233"/>
      <c r="AH60" s="169"/>
      <c r="AI60" s="170"/>
      <c r="AJ60" s="170"/>
      <c r="AK60" s="170"/>
      <c r="AL60" s="170"/>
      <c r="AM60" s="170"/>
      <c r="AN60" s="170"/>
      <c r="AO60" s="171"/>
      <c r="AP60" s="145"/>
      <c r="AQ60" s="146"/>
      <c r="AR60" s="146"/>
      <c r="AS60" s="146"/>
      <c r="AT60" s="146"/>
      <c r="AU60" s="147"/>
      <c r="AV60" s="145"/>
      <c r="AW60" s="146"/>
      <c r="AX60" s="146"/>
      <c r="AY60" s="146"/>
      <c r="AZ60" s="146"/>
      <c r="BA60" s="147"/>
      <c r="BI60"/>
    </row>
    <row r="61" spans="1:62" s="39" customFormat="1" ht="10.5" customHeight="1">
      <c r="A61" s="154" t="str">
        <f>Z49</f>
        <v>渡辺充(チームS)
福井達也(チームS)</v>
      </c>
      <c r="B61" s="155"/>
      <c r="C61" s="155"/>
      <c r="D61" s="155"/>
      <c r="E61" s="155"/>
      <c r="F61" s="155"/>
      <c r="G61" s="155"/>
      <c r="H61" s="155"/>
      <c r="I61" s="156"/>
      <c r="J61" s="163"/>
      <c r="K61" s="164"/>
      <c r="L61" s="164"/>
      <c r="M61" s="164"/>
      <c r="N61" s="164"/>
      <c r="O61" s="164"/>
      <c r="P61" s="164"/>
      <c r="Q61" s="165"/>
      <c r="R61" s="163"/>
      <c r="S61" s="164"/>
      <c r="T61" s="164"/>
      <c r="U61" s="164"/>
      <c r="V61" s="164"/>
      <c r="W61" s="164"/>
      <c r="X61" s="164"/>
      <c r="Y61" s="165"/>
      <c r="Z61" s="216"/>
      <c r="AA61" s="217"/>
      <c r="AB61" s="217"/>
      <c r="AC61" s="217"/>
      <c r="AD61" s="217"/>
      <c r="AE61" s="217"/>
      <c r="AF61" s="217"/>
      <c r="AG61" s="218"/>
      <c r="AH61" s="163" t="s">
        <v>95</v>
      </c>
      <c r="AI61" s="164"/>
      <c r="AJ61" s="164"/>
      <c r="AK61" s="164"/>
      <c r="AL61" s="164"/>
      <c r="AM61" s="164"/>
      <c r="AN61" s="164"/>
      <c r="AO61" s="165"/>
      <c r="AP61" s="139"/>
      <c r="AQ61" s="140"/>
      <c r="AR61" s="140"/>
      <c r="AS61" s="140"/>
      <c r="AT61" s="140"/>
      <c r="AU61" s="141"/>
      <c r="AV61" s="139"/>
      <c r="AW61" s="140"/>
      <c r="AX61" s="140"/>
      <c r="AY61" s="140"/>
      <c r="AZ61" s="140"/>
      <c r="BA61" s="141"/>
      <c r="BI61"/>
    </row>
    <row r="62" spans="1:62" s="39" customFormat="1" ht="10.5" customHeight="1">
      <c r="A62" s="157"/>
      <c r="B62" s="158"/>
      <c r="C62" s="158"/>
      <c r="D62" s="158"/>
      <c r="E62" s="158"/>
      <c r="F62" s="158"/>
      <c r="G62" s="158"/>
      <c r="H62" s="158"/>
      <c r="I62" s="159"/>
      <c r="J62" s="166"/>
      <c r="K62" s="167"/>
      <c r="L62" s="167"/>
      <c r="M62" s="167"/>
      <c r="N62" s="167"/>
      <c r="O62" s="167"/>
      <c r="P62" s="167"/>
      <c r="Q62" s="168"/>
      <c r="R62" s="166"/>
      <c r="S62" s="167"/>
      <c r="T62" s="167"/>
      <c r="U62" s="167"/>
      <c r="V62" s="167"/>
      <c r="W62" s="167"/>
      <c r="X62" s="167"/>
      <c r="Y62" s="168"/>
      <c r="Z62" s="219"/>
      <c r="AA62" s="220"/>
      <c r="AB62" s="220"/>
      <c r="AC62" s="220"/>
      <c r="AD62" s="220"/>
      <c r="AE62" s="220"/>
      <c r="AF62" s="220"/>
      <c r="AG62" s="221"/>
      <c r="AH62" s="166"/>
      <c r="AI62" s="167"/>
      <c r="AJ62" s="167"/>
      <c r="AK62" s="167"/>
      <c r="AL62" s="167"/>
      <c r="AM62" s="167"/>
      <c r="AN62" s="167"/>
      <c r="AO62" s="168"/>
      <c r="AP62" s="142"/>
      <c r="AQ62" s="143"/>
      <c r="AR62" s="143"/>
      <c r="AS62" s="143"/>
      <c r="AT62" s="143"/>
      <c r="AU62" s="144"/>
      <c r="AV62" s="142"/>
      <c r="AW62" s="143"/>
      <c r="AX62" s="143"/>
      <c r="AY62" s="143"/>
      <c r="AZ62" s="143"/>
      <c r="BA62" s="144"/>
      <c r="BI62"/>
    </row>
    <row r="63" spans="1:62" s="39" customFormat="1" ht="10.5" customHeight="1">
      <c r="A63" s="157"/>
      <c r="B63" s="158"/>
      <c r="C63" s="158"/>
      <c r="D63" s="158"/>
      <c r="E63" s="158"/>
      <c r="F63" s="158"/>
      <c r="G63" s="158"/>
      <c r="H63" s="158"/>
      <c r="I63" s="159"/>
      <c r="J63" s="166"/>
      <c r="K63" s="167"/>
      <c r="L63" s="167"/>
      <c r="M63" s="167"/>
      <c r="N63" s="167"/>
      <c r="O63" s="167"/>
      <c r="P63" s="167"/>
      <c r="Q63" s="168"/>
      <c r="R63" s="166"/>
      <c r="S63" s="167"/>
      <c r="T63" s="167"/>
      <c r="U63" s="167"/>
      <c r="V63" s="167"/>
      <c r="W63" s="167"/>
      <c r="X63" s="167"/>
      <c r="Y63" s="168"/>
      <c r="Z63" s="219"/>
      <c r="AA63" s="220"/>
      <c r="AB63" s="220"/>
      <c r="AC63" s="220"/>
      <c r="AD63" s="220"/>
      <c r="AE63" s="220"/>
      <c r="AF63" s="220"/>
      <c r="AG63" s="221"/>
      <c r="AH63" s="166"/>
      <c r="AI63" s="167"/>
      <c r="AJ63" s="167"/>
      <c r="AK63" s="167"/>
      <c r="AL63" s="167"/>
      <c r="AM63" s="167"/>
      <c r="AN63" s="167"/>
      <c r="AO63" s="168"/>
      <c r="AP63" s="142"/>
      <c r="AQ63" s="143"/>
      <c r="AR63" s="143"/>
      <c r="AS63" s="143"/>
      <c r="AT63" s="143"/>
      <c r="AU63" s="144"/>
      <c r="AV63" s="142"/>
      <c r="AW63" s="143"/>
      <c r="AX63" s="143"/>
      <c r="AY63" s="143"/>
      <c r="AZ63" s="143"/>
      <c r="BA63" s="144"/>
    </row>
    <row r="64" spans="1:62" s="39" customFormat="1" ht="10.5" customHeight="1">
      <c r="A64" s="160"/>
      <c r="B64" s="161"/>
      <c r="C64" s="161"/>
      <c r="D64" s="161"/>
      <c r="E64" s="161"/>
      <c r="F64" s="161"/>
      <c r="G64" s="161"/>
      <c r="H64" s="161"/>
      <c r="I64" s="162"/>
      <c r="J64" s="169"/>
      <c r="K64" s="170"/>
      <c r="L64" s="170"/>
      <c r="M64" s="170"/>
      <c r="N64" s="170"/>
      <c r="O64" s="170"/>
      <c r="P64" s="170"/>
      <c r="Q64" s="171"/>
      <c r="R64" s="169"/>
      <c r="S64" s="170"/>
      <c r="T64" s="170"/>
      <c r="U64" s="170"/>
      <c r="V64" s="170"/>
      <c r="W64" s="170"/>
      <c r="X64" s="170"/>
      <c r="Y64" s="171"/>
      <c r="Z64" s="222"/>
      <c r="AA64" s="223"/>
      <c r="AB64" s="223"/>
      <c r="AC64" s="223"/>
      <c r="AD64" s="223"/>
      <c r="AE64" s="223"/>
      <c r="AF64" s="223"/>
      <c r="AG64" s="224"/>
      <c r="AH64" s="169"/>
      <c r="AI64" s="170"/>
      <c r="AJ64" s="170"/>
      <c r="AK64" s="170"/>
      <c r="AL64" s="170"/>
      <c r="AM64" s="170"/>
      <c r="AN64" s="170"/>
      <c r="AO64" s="171"/>
      <c r="AP64" s="145"/>
      <c r="AQ64" s="146"/>
      <c r="AR64" s="146"/>
      <c r="AS64" s="146"/>
      <c r="AT64" s="146"/>
      <c r="AU64" s="147"/>
      <c r="AV64" s="145"/>
      <c r="AW64" s="146"/>
      <c r="AX64" s="146"/>
      <c r="AY64" s="146"/>
      <c r="AZ64" s="146"/>
      <c r="BA64" s="147"/>
    </row>
    <row r="65" spans="1:49" s="39" customFormat="1" ht="10.5" customHeight="1">
      <c r="A65" s="53"/>
      <c r="B65" s="53"/>
      <c r="C65" s="53"/>
      <c r="D65" s="53"/>
      <c r="E65" s="53"/>
      <c r="F65" s="53"/>
      <c r="G65" s="53"/>
      <c r="H65" s="54"/>
      <c r="I65" s="55"/>
      <c r="J65" s="55"/>
      <c r="K65" s="55"/>
      <c r="L65" s="55"/>
      <c r="M65" s="55"/>
      <c r="N65" s="55"/>
      <c r="O65" s="55"/>
      <c r="P65" s="55"/>
      <c r="Q65" s="55"/>
      <c r="R65" s="14"/>
      <c r="S65" s="14"/>
      <c r="T65" s="56"/>
      <c r="U65" s="56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57"/>
    </row>
    <row r="66" spans="1:49" ht="6.75" customHeight="1">
      <c r="AK66" s="14"/>
      <c r="AL66" s="14"/>
      <c r="AM66" s="39"/>
      <c r="AN66" s="39"/>
    </row>
    <row r="67" spans="1:49" ht="16.149999999999999" customHeight="1">
      <c r="A67" s="138" t="s">
        <v>158</v>
      </c>
      <c r="B67" s="138"/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</row>
    <row r="68" spans="1:49" ht="16.149999999999999" customHeight="1">
      <c r="A68" s="138"/>
      <c r="B68" s="138"/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</row>
    <row r="69" spans="1:49" ht="6.75" customHeight="1"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</row>
    <row r="70" spans="1:49" ht="6.75" customHeight="1">
      <c r="C70" s="80"/>
      <c r="D70" s="80"/>
      <c r="E70" s="80"/>
      <c r="F70" s="80"/>
      <c r="G70" s="80"/>
      <c r="H70" s="80"/>
      <c r="I70" s="80"/>
      <c r="J70" s="81"/>
      <c r="K70" s="81"/>
      <c r="L70" s="81"/>
      <c r="M70" s="81"/>
      <c r="N70" s="81"/>
      <c r="O70" s="81"/>
      <c r="P70" s="81"/>
      <c r="Q70" s="81"/>
      <c r="R70" s="81"/>
      <c r="S70" s="55"/>
      <c r="T70" s="13"/>
      <c r="U70" s="13"/>
      <c r="V70" s="14"/>
      <c r="W70" s="14"/>
      <c r="X70" s="14"/>
      <c r="Y70" s="14"/>
      <c r="Z70" s="14"/>
      <c r="AA70" s="14"/>
      <c r="AB70" s="13"/>
      <c r="AC70" s="13"/>
      <c r="AD70" s="13"/>
    </row>
    <row r="71" spans="1:49" ht="6.75" customHeight="1">
      <c r="C71" s="133" t="s">
        <v>110</v>
      </c>
      <c r="D71" s="133"/>
      <c r="E71" s="133"/>
      <c r="F71" s="133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4"/>
      <c r="X71" s="14"/>
      <c r="Y71" s="14"/>
      <c r="Z71" s="14"/>
      <c r="AA71" s="14"/>
      <c r="AB71" s="13"/>
      <c r="AC71" s="13"/>
      <c r="AD71" s="13"/>
    </row>
    <row r="72" spans="1:49" ht="6.75" customHeight="1">
      <c r="C72" s="133"/>
      <c r="D72" s="133"/>
      <c r="E72" s="133"/>
      <c r="F72" s="133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7">
        <v>1</v>
      </c>
      <c r="X72" s="137"/>
      <c r="Y72" s="14"/>
      <c r="Z72" s="14"/>
      <c r="AA72" s="52"/>
      <c r="AB72" s="52"/>
      <c r="AC72" s="52"/>
      <c r="AD72" s="52"/>
    </row>
    <row r="73" spans="1:49" ht="6.75" customHeight="1">
      <c r="C73" s="133"/>
      <c r="D73" s="133"/>
      <c r="E73" s="133"/>
      <c r="F73" s="133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7"/>
      <c r="X73" s="137"/>
      <c r="Y73" s="57"/>
      <c r="Z73" s="57"/>
      <c r="AA73" s="14"/>
      <c r="AB73" s="14"/>
      <c r="AC73" s="13"/>
      <c r="AD73" s="13"/>
      <c r="AE73" s="44"/>
    </row>
    <row r="74" spans="1:49" ht="6.75" customHeight="1">
      <c r="C74" s="133"/>
      <c r="D74" s="133"/>
      <c r="E74" s="133"/>
      <c r="F74" s="133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4"/>
      <c r="X74" s="14"/>
      <c r="Y74" s="14"/>
      <c r="Z74" s="131"/>
      <c r="AA74" s="131"/>
      <c r="AB74" s="14"/>
      <c r="AC74" s="14"/>
      <c r="AD74" s="14"/>
      <c r="AE74" s="44"/>
    </row>
    <row r="75" spans="1:49" ht="6.75" customHeight="1"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1">
        <v>2</v>
      </c>
      <c r="AD75" s="131"/>
      <c r="AE75" s="46"/>
      <c r="AF75" s="47"/>
      <c r="AG75" s="47"/>
    </row>
    <row r="76" spans="1:49" ht="6.75" customHeight="1">
      <c r="C76" s="133" t="s">
        <v>111</v>
      </c>
      <c r="D76" s="133"/>
      <c r="E76" s="133"/>
      <c r="F76" s="133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4"/>
      <c r="X76" s="14"/>
      <c r="Y76" s="14"/>
      <c r="Z76" s="14"/>
      <c r="AA76" s="14"/>
      <c r="AB76" s="13"/>
      <c r="AC76" s="131"/>
      <c r="AD76" s="132"/>
    </row>
    <row r="77" spans="1:49" ht="6.75" customHeight="1">
      <c r="C77" s="133"/>
      <c r="D77" s="133"/>
      <c r="E77" s="133"/>
      <c r="F77" s="133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7">
        <v>2</v>
      </c>
      <c r="X77" s="137"/>
      <c r="Y77" s="14"/>
      <c r="Z77" s="14"/>
      <c r="AA77" s="14"/>
      <c r="AB77" s="13"/>
      <c r="AC77" s="13"/>
      <c r="AD77" s="15"/>
    </row>
    <row r="78" spans="1:49" ht="6.75" customHeight="1">
      <c r="C78" s="133"/>
      <c r="D78" s="133"/>
      <c r="E78" s="133"/>
      <c r="F78" s="133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7"/>
      <c r="X78" s="137"/>
      <c r="Y78" s="57"/>
      <c r="Z78" s="57"/>
      <c r="AA78" s="67"/>
      <c r="AB78" s="13"/>
      <c r="AC78" s="13"/>
      <c r="AD78" s="15"/>
    </row>
    <row r="79" spans="1:49" ht="6.75" customHeight="1">
      <c r="C79" s="133"/>
      <c r="D79" s="133"/>
      <c r="E79" s="133"/>
      <c r="F79" s="133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6"/>
      <c r="W79" s="14"/>
      <c r="X79" s="14"/>
      <c r="Y79" s="14"/>
      <c r="Z79" s="131">
        <v>1</v>
      </c>
      <c r="AA79" s="132"/>
      <c r="AB79" s="68"/>
      <c r="AC79" s="52"/>
      <c r="AD79" s="69"/>
    </row>
    <row r="80" spans="1:49" ht="6.75" customHeight="1">
      <c r="C80" s="133" t="s">
        <v>112</v>
      </c>
      <c r="D80" s="133"/>
      <c r="E80" s="133"/>
      <c r="F80" s="133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4"/>
      <c r="X80" s="14"/>
      <c r="Y80" s="14"/>
      <c r="Z80" s="131"/>
      <c r="AA80" s="132"/>
      <c r="AB80" s="13"/>
      <c r="AC80" s="13"/>
      <c r="AD80" s="13"/>
    </row>
    <row r="81" spans="3:35" ht="6.75" customHeight="1">
      <c r="C81" s="133"/>
      <c r="D81" s="133"/>
      <c r="E81" s="133"/>
      <c r="F81" s="133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7">
        <v>3</v>
      </c>
      <c r="X81" s="137"/>
      <c r="Y81" s="52"/>
      <c r="Z81" s="52"/>
      <c r="AA81" s="69"/>
      <c r="AB81" s="13"/>
      <c r="AC81" s="13"/>
      <c r="AD81" s="13"/>
    </row>
    <row r="82" spans="3:35" ht="6.75" customHeight="1">
      <c r="C82" s="133"/>
      <c r="D82" s="133"/>
      <c r="E82" s="133"/>
      <c r="F82" s="133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7"/>
      <c r="X82" s="137"/>
      <c r="Y82" s="13"/>
      <c r="Z82" s="13"/>
      <c r="AA82" s="13"/>
      <c r="AB82" s="13"/>
      <c r="AC82" s="13"/>
      <c r="AD82" s="13"/>
    </row>
    <row r="83" spans="3:35" ht="6.75" customHeight="1">
      <c r="C83" s="133"/>
      <c r="D83" s="133"/>
      <c r="E83" s="133"/>
      <c r="F83" s="133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"/>
      <c r="X83" s="13"/>
      <c r="Y83" s="14"/>
      <c r="Z83" s="14"/>
      <c r="AA83" s="14"/>
      <c r="AB83" s="14"/>
      <c r="AC83" s="13"/>
      <c r="AD83" s="13"/>
    </row>
    <row r="89" spans="3:35" ht="6.75" customHeight="1">
      <c r="AH89" s="39"/>
      <c r="AI89" s="39"/>
    </row>
    <row r="90" spans="3:35" ht="6.75" customHeight="1">
      <c r="AH90" s="39"/>
      <c r="AI90" s="39"/>
    </row>
    <row r="91" spans="3:35" ht="6.75" customHeight="1">
      <c r="AH91" s="39"/>
      <c r="AI91" s="39"/>
    </row>
    <row r="92" spans="3:35" ht="6.75" customHeight="1">
      <c r="AH92" s="39"/>
      <c r="AI92" s="39"/>
    </row>
    <row r="93" spans="3:35" ht="6.75" customHeight="1">
      <c r="AH93" s="39"/>
      <c r="AI93" s="39"/>
    </row>
    <row r="94" spans="3:35" ht="6.75" customHeight="1">
      <c r="AH94" s="39"/>
      <c r="AI94" s="39"/>
    </row>
    <row r="95" spans="3:35" ht="6.75" customHeight="1">
      <c r="AH95" s="39"/>
      <c r="AI95" s="39"/>
    </row>
    <row r="96" spans="3:35" ht="6.75" customHeight="1">
      <c r="AH96" s="39"/>
      <c r="AI96" s="39"/>
    </row>
  </sheetData>
  <mergeCells count="112">
    <mergeCell ref="B1:S2"/>
    <mergeCell ref="A5:I8"/>
    <mergeCell ref="J5:Q8"/>
    <mergeCell ref="R5:Y8"/>
    <mergeCell ref="Z5:AG8"/>
    <mergeCell ref="AH5:AO8"/>
    <mergeCell ref="AP5:AU8"/>
    <mergeCell ref="AV5:BA8"/>
    <mergeCell ref="A9:I12"/>
    <mergeCell ref="J9:Q12"/>
    <mergeCell ref="R9:Y12"/>
    <mergeCell ref="Z9:AG12"/>
    <mergeCell ref="AH9:AO12"/>
    <mergeCell ref="AP9:AU12"/>
    <mergeCell ref="AV9:BA12"/>
    <mergeCell ref="AV13:BA16"/>
    <mergeCell ref="A17:I20"/>
    <mergeCell ref="J17:Q20"/>
    <mergeCell ref="R17:Y20"/>
    <mergeCell ref="Z17:AG20"/>
    <mergeCell ref="AH17:AO20"/>
    <mergeCell ref="AP17:AU20"/>
    <mergeCell ref="AV17:BA20"/>
    <mergeCell ref="A13:I16"/>
    <mergeCell ref="J13:Q16"/>
    <mergeCell ref="R13:Y16"/>
    <mergeCell ref="Z13:AG16"/>
    <mergeCell ref="AH13:AO16"/>
    <mergeCell ref="AP13:AU16"/>
    <mergeCell ref="AV21:BA24"/>
    <mergeCell ref="A27:I30"/>
    <mergeCell ref="J27:Q30"/>
    <mergeCell ref="R27:Y30"/>
    <mergeCell ref="Z27:AG30"/>
    <mergeCell ref="AH27:AO30"/>
    <mergeCell ref="AP27:AU30"/>
    <mergeCell ref="AV27:BA30"/>
    <mergeCell ref="A21:I24"/>
    <mergeCell ref="J21:Q24"/>
    <mergeCell ref="R21:Y24"/>
    <mergeCell ref="Z21:AG24"/>
    <mergeCell ref="AH21:AO24"/>
    <mergeCell ref="AP21:AU24"/>
    <mergeCell ref="AV31:BA34"/>
    <mergeCell ref="A35:I38"/>
    <mergeCell ref="J35:Q38"/>
    <mergeCell ref="R35:Y38"/>
    <mergeCell ref="Z35:AG38"/>
    <mergeCell ref="AH35:AO38"/>
    <mergeCell ref="AP35:AU38"/>
    <mergeCell ref="AV35:BA38"/>
    <mergeCell ref="A31:I34"/>
    <mergeCell ref="J31:Q34"/>
    <mergeCell ref="R31:Y34"/>
    <mergeCell ref="Z31:AG34"/>
    <mergeCell ref="AH31:AO34"/>
    <mergeCell ref="AP31:AU34"/>
    <mergeCell ref="AV39:BA42"/>
    <mergeCell ref="A43:I46"/>
    <mergeCell ref="J43:Q46"/>
    <mergeCell ref="R43:Y46"/>
    <mergeCell ref="Z43:AG46"/>
    <mergeCell ref="AH43:AO46"/>
    <mergeCell ref="AP43:AU46"/>
    <mergeCell ref="AV43:BA46"/>
    <mergeCell ref="A39:I42"/>
    <mergeCell ref="J39:Q42"/>
    <mergeCell ref="R39:Y42"/>
    <mergeCell ref="Z39:AG42"/>
    <mergeCell ref="AH39:AO42"/>
    <mergeCell ref="AP39:AU42"/>
    <mergeCell ref="AV49:BA52"/>
    <mergeCell ref="A53:I56"/>
    <mergeCell ref="J53:Q56"/>
    <mergeCell ref="R53:Y56"/>
    <mergeCell ref="Z53:AG56"/>
    <mergeCell ref="AH53:AO56"/>
    <mergeCell ref="AP53:AU56"/>
    <mergeCell ref="AV53:BA56"/>
    <mergeCell ref="A49:I52"/>
    <mergeCell ref="J49:Q52"/>
    <mergeCell ref="R49:Y52"/>
    <mergeCell ref="Z49:AG52"/>
    <mergeCell ref="AH49:AO52"/>
    <mergeCell ref="AP49:AU52"/>
    <mergeCell ref="AV57:BA60"/>
    <mergeCell ref="A61:I64"/>
    <mergeCell ref="J61:Q64"/>
    <mergeCell ref="R61:Y64"/>
    <mergeCell ref="Z61:AG64"/>
    <mergeCell ref="AH61:AO64"/>
    <mergeCell ref="AP61:AU64"/>
    <mergeCell ref="AV61:BA64"/>
    <mergeCell ref="A57:I60"/>
    <mergeCell ref="J57:Q60"/>
    <mergeCell ref="R57:Y60"/>
    <mergeCell ref="Z57:AG60"/>
    <mergeCell ref="AH57:AO60"/>
    <mergeCell ref="AP57:AU60"/>
    <mergeCell ref="C80:F83"/>
    <mergeCell ref="G80:V83"/>
    <mergeCell ref="W81:X82"/>
    <mergeCell ref="A67:T68"/>
    <mergeCell ref="C71:F74"/>
    <mergeCell ref="G71:V74"/>
    <mergeCell ref="W72:X73"/>
    <mergeCell ref="Z74:AA74"/>
    <mergeCell ref="AC75:AD76"/>
    <mergeCell ref="C76:F79"/>
    <mergeCell ref="G76:V79"/>
    <mergeCell ref="W77:X78"/>
    <mergeCell ref="Z79:AA80"/>
  </mergeCells>
  <phoneticPr fontId="8"/>
  <pageMargins left="0.54" right="0.19" top="0.5" bottom="0.34" header="0.41" footer="0.2"/>
  <pageSetup paperSize="9" orientation="portrait" horizontalDpi="300" verticalDpi="300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80"/>
  <sheetViews>
    <sheetView zoomScaleNormal="100" workbookViewId="0">
      <selection activeCell="AC92" sqref="AC92"/>
    </sheetView>
  </sheetViews>
  <sheetFormatPr defaultColWidth="1.75" defaultRowHeight="6.75" customHeight="1"/>
  <cols>
    <col min="1" max="42" width="2" style="7" customWidth="1"/>
    <col min="43" max="54" width="1" style="7" customWidth="1"/>
    <col min="55" max="63" width="1.75" style="7"/>
    <col min="64" max="64" width="5.5" style="7" customWidth="1"/>
    <col min="65" max="16384" width="1.75" style="7"/>
  </cols>
  <sheetData>
    <row r="1" spans="1:59" ht="11.25" customHeight="1">
      <c r="B1" s="214" t="s">
        <v>161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AK1" s="49" t="s">
        <v>81</v>
      </c>
      <c r="AP1" s="49" t="s">
        <v>82</v>
      </c>
    </row>
    <row r="2" spans="1:59" ht="11.25" customHeight="1"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AP2" s="49" t="s">
        <v>83</v>
      </c>
    </row>
    <row r="3" spans="1:59" ht="11.25" customHeight="1"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AP3" s="49" t="s">
        <v>84</v>
      </c>
    </row>
    <row r="4" spans="1:59" ht="11.25" customHeight="1"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AP4" s="49" t="s">
        <v>84</v>
      </c>
    </row>
    <row r="5" spans="1:59" ht="6" customHeight="1"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AP5" s="49"/>
    </row>
    <row r="6" spans="1:59" ht="10.5" customHeight="1">
      <c r="A6" s="264" t="s">
        <v>159</v>
      </c>
      <c r="B6" s="265"/>
      <c r="C6" s="265"/>
      <c r="D6" s="265"/>
      <c r="E6" s="265"/>
      <c r="F6" s="265"/>
      <c r="G6" s="265"/>
      <c r="H6" s="265"/>
      <c r="I6" s="265"/>
      <c r="J6" s="293"/>
      <c r="K6" s="154" t="s">
        <v>340</v>
      </c>
      <c r="L6" s="155"/>
      <c r="M6" s="155"/>
      <c r="N6" s="155"/>
      <c r="O6" s="155"/>
      <c r="P6" s="155"/>
      <c r="Q6" s="155"/>
      <c r="R6" s="155"/>
      <c r="S6" s="155"/>
      <c r="T6" s="156"/>
      <c r="U6" s="154" t="s">
        <v>164</v>
      </c>
      <c r="V6" s="296"/>
      <c r="W6" s="296"/>
      <c r="X6" s="296"/>
      <c r="Y6" s="296"/>
      <c r="Z6" s="296"/>
      <c r="AA6" s="296"/>
      <c r="AB6" s="296"/>
      <c r="AC6" s="296"/>
      <c r="AD6" s="297"/>
      <c r="AE6" s="150" t="s">
        <v>165</v>
      </c>
      <c r="AF6" s="284"/>
      <c r="AG6" s="284"/>
      <c r="AH6" s="284"/>
      <c r="AI6" s="284"/>
      <c r="AJ6" s="284"/>
      <c r="AK6" s="284"/>
      <c r="AL6" s="284"/>
      <c r="AM6" s="284"/>
      <c r="AN6" s="284"/>
      <c r="AO6" s="176" t="s">
        <v>86</v>
      </c>
      <c r="AP6" s="176"/>
      <c r="AQ6" s="176"/>
      <c r="AR6" s="176"/>
      <c r="AS6" s="176"/>
      <c r="AT6" s="176"/>
      <c r="AU6" s="174" t="s">
        <v>87</v>
      </c>
      <c r="AV6" s="174"/>
      <c r="AW6" s="174"/>
      <c r="AX6" s="174"/>
      <c r="AY6" s="174"/>
      <c r="AZ6" s="174"/>
      <c r="BG6"/>
    </row>
    <row r="7" spans="1:59" ht="10.5" customHeight="1">
      <c r="A7" s="268"/>
      <c r="B7" s="269"/>
      <c r="C7" s="269"/>
      <c r="D7" s="269"/>
      <c r="E7" s="269"/>
      <c r="F7" s="269"/>
      <c r="G7" s="269"/>
      <c r="H7" s="269"/>
      <c r="I7" s="269"/>
      <c r="J7" s="294"/>
      <c r="K7" s="157"/>
      <c r="L7" s="158"/>
      <c r="M7" s="158"/>
      <c r="N7" s="158"/>
      <c r="O7" s="158"/>
      <c r="P7" s="158"/>
      <c r="Q7" s="158"/>
      <c r="R7" s="158"/>
      <c r="S7" s="158"/>
      <c r="T7" s="159"/>
      <c r="U7" s="298"/>
      <c r="V7" s="299"/>
      <c r="W7" s="299"/>
      <c r="X7" s="299"/>
      <c r="Y7" s="299"/>
      <c r="Z7" s="299"/>
      <c r="AA7" s="299"/>
      <c r="AB7" s="299"/>
      <c r="AC7" s="299"/>
      <c r="AD7" s="300"/>
      <c r="AE7" s="284"/>
      <c r="AF7" s="284"/>
      <c r="AG7" s="284"/>
      <c r="AH7" s="284"/>
      <c r="AI7" s="284"/>
      <c r="AJ7" s="284"/>
      <c r="AK7" s="284"/>
      <c r="AL7" s="284"/>
      <c r="AM7" s="284"/>
      <c r="AN7" s="284"/>
      <c r="AO7" s="176"/>
      <c r="AP7" s="176"/>
      <c r="AQ7" s="176"/>
      <c r="AR7" s="176"/>
      <c r="AS7" s="176"/>
      <c r="AT7" s="176"/>
      <c r="AU7" s="174"/>
      <c r="AV7" s="174"/>
      <c r="AW7" s="174"/>
      <c r="AX7" s="174"/>
      <c r="AY7" s="174"/>
      <c r="AZ7" s="174"/>
      <c r="BG7"/>
    </row>
    <row r="8" spans="1:59" ht="10.5" customHeight="1">
      <c r="A8" s="268"/>
      <c r="B8" s="269"/>
      <c r="C8" s="269"/>
      <c r="D8" s="269"/>
      <c r="E8" s="269"/>
      <c r="F8" s="269"/>
      <c r="G8" s="269"/>
      <c r="H8" s="269"/>
      <c r="I8" s="269"/>
      <c r="J8" s="294"/>
      <c r="K8" s="157"/>
      <c r="L8" s="158"/>
      <c r="M8" s="158"/>
      <c r="N8" s="158"/>
      <c r="O8" s="158"/>
      <c r="P8" s="158"/>
      <c r="Q8" s="158"/>
      <c r="R8" s="158"/>
      <c r="S8" s="158"/>
      <c r="T8" s="159"/>
      <c r="U8" s="298"/>
      <c r="V8" s="299"/>
      <c r="W8" s="299"/>
      <c r="X8" s="299"/>
      <c r="Y8" s="299"/>
      <c r="Z8" s="299"/>
      <c r="AA8" s="299"/>
      <c r="AB8" s="299"/>
      <c r="AC8" s="299"/>
      <c r="AD8" s="300"/>
      <c r="AE8" s="284"/>
      <c r="AF8" s="284"/>
      <c r="AG8" s="284"/>
      <c r="AH8" s="284"/>
      <c r="AI8" s="284"/>
      <c r="AJ8" s="284"/>
      <c r="AK8" s="284"/>
      <c r="AL8" s="284"/>
      <c r="AM8" s="284"/>
      <c r="AN8" s="284"/>
      <c r="AO8" s="176"/>
      <c r="AP8" s="176"/>
      <c r="AQ8" s="176"/>
      <c r="AR8" s="176"/>
      <c r="AS8" s="176"/>
      <c r="AT8" s="176"/>
      <c r="AU8" s="174"/>
      <c r="AV8" s="174"/>
      <c r="AW8" s="174"/>
      <c r="AX8" s="174"/>
      <c r="AY8" s="174"/>
      <c r="AZ8" s="174"/>
      <c r="BG8"/>
    </row>
    <row r="9" spans="1:59" ht="10.5" customHeight="1">
      <c r="A9" s="272"/>
      <c r="B9" s="273"/>
      <c r="C9" s="273"/>
      <c r="D9" s="273"/>
      <c r="E9" s="273"/>
      <c r="F9" s="273"/>
      <c r="G9" s="273"/>
      <c r="H9" s="273"/>
      <c r="I9" s="273"/>
      <c r="J9" s="295"/>
      <c r="K9" s="160"/>
      <c r="L9" s="161"/>
      <c r="M9" s="161"/>
      <c r="N9" s="161"/>
      <c r="O9" s="161"/>
      <c r="P9" s="161"/>
      <c r="Q9" s="161"/>
      <c r="R9" s="161"/>
      <c r="S9" s="161"/>
      <c r="T9" s="162"/>
      <c r="U9" s="301"/>
      <c r="V9" s="302"/>
      <c r="W9" s="302"/>
      <c r="X9" s="302"/>
      <c r="Y9" s="302"/>
      <c r="Z9" s="302"/>
      <c r="AA9" s="302"/>
      <c r="AB9" s="302"/>
      <c r="AC9" s="302"/>
      <c r="AD9" s="303"/>
      <c r="AE9" s="284"/>
      <c r="AF9" s="284"/>
      <c r="AG9" s="284"/>
      <c r="AH9" s="284"/>
      <c r="AI9" s="284"/>
      <c r="AJ9" s="284"/>
      <c r="AK9" s="284"/>
      <c r="AL9" s="284"/>
      <c r="AM9" s="284"/>
      <c r="AN9" s="284"/>
      <c r="AO9" s="176"/>
      <c r="AP9" s="176"/>
      <c r="AQ9" s="176"/>
      <c r="AR9" s="176"/>
      <c r="AS9" s="176"/>
      <c r="AT9" s="176"/>
      <c r="AU9" s="174"/>
      <c r="AV9" s="174"/>
      <c r="AW9" s="174"/>
      <c r="AX9" s="174"/>
      <c r="AY9" s="174"/>
      <c r="AZ9" s="174"/>
      <c r="BG9"/>
    </row>
    <row r="10" spans="1:59" ht="10.5" customHeight="1">
      <c r="A10" s="154" t="str">
        <f>K6</f>
        <v>田村　　早苗(ESD)
関根　尚子(一般)</v>
      </c>
      <c r="B10" s="155"/>
      <c r="C10" s="155"/>
      <c r="D10" s="155"/>
      <c r="E10" s="155"/>
      <c r="F10" s="155"/>
      <c r="G10" s="155"/>
      <c r="H10" s="155"/>
      <c r="I10" s="179"/>
      <c r="J10" s="180"/>
      <c r="K10" s="263"/>
      <c r="L10" s="263"/>
      <c r="M10" s="263"/>
      <c r="N10" s="263"/>
      <c r="O10" s="263"/>
      <c r="P10" s="263"/>
      <c r="Q10" s="263"/>
      <c r="R10" s="263"/>
      <c r="S10" s="263"/>
      <c r="T10" s="263"/>
      <c r="U10" s="262" t="s">
        <v>96</v>
      </c>
      <c r="V10" s="262"/>
      <c r="W10" s="262"/>
      <c r="X10" s="262"/>
      <c r="Y10" s="262"/>
      <c r="Z10" s="262"/>
      <c r="AA10" s="262"/>
      <c r="AB10" s="262"/>
      <c r="AC10" s="262"/>
      <c r="AD10" s="262"/>
      <c r="AE10" s="262" t="s">
        <v>97</v>
      </c>
      <c r="AF10" s="262"/>
      <c r="AG10" s="262"/>
      <c r="AH10" s="262"/>
      <c r="AI10" s="262"/>
      <c r="AJ10" s="262"/>
      <c r="AK10" s="262"/>
      <c r="AL10" s="262"/>
      <c r="AM10" s="262"/>
      <c r="AN10" s="262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G10"/>
    </row>
    <row r="11" spans="1:59" ht="10.5" customHeight="1">
      <c r="A11" s="157"/>
      <c r="B11" s="158"/>
      <c r="C11" s="158"/>
      <c r="D11" s="158"/>
      <c r="E11" s="158"/>
      <c r="F11" s="158"/>
      <c r="G11" s="158"/>
      <c r="H11" s="158"/>
      <c r="I11" s="182"/>
      <c r="J11" s="183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62"/>
      <c r="V11" s="262"/>
      <c r="W11" s="262"/>
      <c r="X11" s="262"/>
      <c r="Y11" s="262"/>
      <c r="Z11" s="262"/>
      <c r="AA11" s="262"/>
      <c r="AB11" s="262"/>
      <c r="AC11" s="262"/>
      <c r="AD11" s="262"/>
      <c r="AE11" s="262"/>
      <c r="AF11" s="262"/>
      <c r="AG11" s="262"/>
      <c r="AH11" s="262"/>
      <c r="AI11" s="262"/>
      <c r="AJ11" s="262"/>
      <c r="AK11" s="262"/>
      <c r="AL11" s="262"/>
      <c r="AM11" s="262"/>
      <c r="AN11" s="262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</row>
    <row r="12" spans="1:59" ht="10.5" customHeight="1">
      <c r="A12" s="157"/>
      <c r="B12" s="158"/>
      <c r="C12" s="158"/>
      <c r="D12" s="158"/>
      <c r="E12" s="158"/>
      <c r="F12" s="158"/>
      <c r="G12" s="158"/>
      <c r="H12" s="158"/>
      <c r="I12" s="182"/>
      <c r="J12" s="18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2"/>
      <c r="V12" s="262"/>
      <c r="W12" s="262"/>
      <c r="X12" s="262"/>
      <c r="Y12" s="262"/>
      <c r="Z12" s="262"/>
      <c r="AA12" s="262"/>
      <c r="AB12" s="262"/>
      <c r="AC12" s="262"/>
      <c r="AD12" s="262"/>
      <c r="AE12" s="262"/>
      <c r="AF12" s="262"/>
      <c r="AG12" s="262"/>
      <c r="AH12" s="262"/>
      <c r="AI12" s="262"/>
      <c r="AJ12" s="262"/>
      <c r="AK12" s="262"/>
      <c r="AL12" s="262"/>
      <c r="AM12" s="262"/>
      <c r="AN12" s="262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</row>
    <row r="13" spans="1:59" ht="10.5" customHeight="1">
      <c r="A13" s="160"/>
      <c r="B13" s="161"/>
      <c r="C13" s="161"/>
      <c r="D13" s="161"/>
      <c r="E13" s="161"/>
      <c r="F13" s="161"/>
      <c r="G13" s="161"/>
      <c r="H13" s="161"/>
      <c r="I13" s="185"/>
      <c r="J13" s="186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1"/>
      <c r="V13" s="261"/>
      <c r="W13" s="261"/>
      <c r="X13" s="261"/>
      <c r="Y13" s="261"/>
      <c r="Z13" s="261"/>
      <c r="AA13" s="261"/>
      <c r="AB13" s="261"/>
      <c r="AC13" s="261"/>
      <c r="AD13" s="261"/>
      <c r="AE13" s="261"/>
      <c r="AF13" s="261"/>
      <c r="AG13" s="261"/>
      <c r="AH13" s="261"/>
      <c r="AI13" s="261"/>
      <c r="AJ13" s="261"/>
      <c r="AK13" s="261"/>
      <c r="AL13" s="261"/>
      <c r="AM13" s="262"/>
      <c r="AN13" s="262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</row>
    <row r="14" spans="1:59" ht="10.5" customHeight="1">
      <c r="A14" s="154" t="str">
        <f>U6</f>
        <v>山下　千恵美(渋谷wit)
望月　優子(渋谷wit)</v>
      </c>
      <c r="B14" s="155"/>
      <c r="C14" s="155"/>
      <c r="D14" s="155"/>
      <c r="E14" s="155"/>
      <c r="F14" s="155"/>
      <c r="G14" s="155"/>
      <c r="H14" s="155"/>
      <c r="I14" s="179"/>
      <c r="J14" s="180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1" t="s">
        <v>90</v>
      </c>
      <c r="AF14" s="261"/>
      <c r="AG14" s="261"/>
      <c r="AH14" s="261"/>
      <c r="AI14" s="261"/>
      <c r="AJ14" s="261"/>
      <c r="AK14" s="261"/>
      <c r="AL14" s="261"/>
      <c r="AM14" s="262"/>
      <c r="AN14" s="262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</row>
    <row r="15" spans="1:59" ht="10.5" customHeight="1">
      <c r="A15" s="157"/>
      <c r="B15" s="158"/>
      <c r="C15" s="158"/>
      <c r="D15" s="158"/>
      <c r="E15" s="158"/>
      <c r="F15" s="158"/>
      <c r="G15" s="158"/>
      <c r="H15" s="158"/>
      <c r="I15" s="182"/>
      <c r="J15" s="183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1"/>
      <c r="AF15" s="261"/>
      <c r="AG15" s="261"/>
      <c r="AH15" s="261"/>
      <c r="AI15" s="261"/>
      <c r="AJ15" s="261"/>
      <c r="AK15" s="261"/>
      <c r="AL15" s="261"/>
      <c r="AM15" s="262"/>
      <c r="AN15" s="262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</row>
    <row r="16" spans="1:59" ht="10.5" customHeight="1">
      <c r="A16" s="157"/>
      <c r="B16" s="158"/>
      <c r="C16" s="158"/>
      <c r="D16" s="158"/>
      <c r="E16" s="158"/>
      <c r="F16" s="158"/>
      <c r="G16" s="158"/>
      <c r="H16" s="158"/>
      <c r="I16" s="182"/>
      <c r="J16" s="183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60"/>
      <c r="V16" s="260"/>
      <c r="W16" s="260"/>
      <c r="X16" s="260"/>
      <c r="Y16" s="260"/>
      <c r="Z16" s="260"/>
      <c r="AA16" s="260"/>
      <c r="AB16" s="260"/>
      <c r="AC16" s="260"/>
      <c r="AD16" s="260"/>
      <c r="AE16" s="261"/>
      <c r="AF16" s="261"/>
      <c r="AG16" s="261"/>
      <c r="AH16" s="261"/>
      <c r="AI16" s="261"/>
      <c r="AJ16" s="261"/>
      <c r="AK16" s="261"/>
      <c r="AL16" s="261"/>
      <c r="AM16" s="262"/>
      <c r="AN16" s="262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</row>
    <row r="17" spans="1:64" ht="10.5" customHeight="1">
      <c r="A17" s="160"/>
      <c r="B17" s="161"/>
      <c r="C17" s="161"/>
      <c r="D17" s="161"/>
      <c r="E17" s="161"/>
      <c r="F17" s="161"/>
      <c r="G17" s="161"/>
      <c r="H17" s="161"/>
      <c r="I17" s="185"/>
      <c r="J17" s="186"/>
      <c r="K17" s="259"/>
      <c r="L17" s="259"/>
      <c r="M17" s="259"/>
      <c r="N17" s="259"/>
      <c r="O17" s="259"/>
      <c r="P17" s="259"/>
      <c r="Q17" s="259"/>
      <c r="R17" s="259"/>
      <c r="S17" s="259"/>
      <c r="T17" s="259"/>
      <c r="U17" s="260"/>
      <c r="V17" s="260"/>
      <c r="W17" s="260"/>
      <c r="X17" s="260"/>
      <c r="Y17" s="260"/>
      <c r="Z17" s="260"/>
      <c r="AA17" s="260"/>
      <c r="AB17" s="260"/>
      <c r="AC17" s="260"/>
      <c r="AD17" s="260"/>
      <c r="AE17" s="261"/>
      <c r="AF17" s="261"/>
      <c r="AG17" s="261"/>
      <c r="AH17" s="261"/>
      <c r="AI17" s="261"/>
      <c r="AJ17" s="261"/>
      <c r="AK17" s="261"/>
      <c r="AL17" s="261"/>
      <c r="AM17" s="262"/>
      <c r="AN17" s="262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</row>
    <row r="18" spans="1:64" ht="10.5" customHeight="1">
      <c r="A18" s="154" t="str">
        <f>AE6</f>
        <v>橋本　美来(チームS)
土屋典子(チームS)</v>
      </c>
      <c r="B18" s="155"/>
      <c r="C18" s="155"/>
      <c r="D18" s="155"/>
      <c r="E18" s="155"/>
      <c r="F18" s="155"/>
      <c r="G18" s="155"/>
      <c r="H18" s="155"/>
      <c r="I18" s="179"/>
      <c r="J18" s="180"/>
      <c r="K18" s="259"/>
      <c r="L18" s="259"/>
      <c r="M18" s="259"/>
      <c r="N18" s="259"/>
      <c r="O18" s="259"/>
      <c r="P18" s="259"/>
      <c r="Q18" s="259"/>
      <c r="R18" s="259"/>
      <c r="S18" s="259"/>
      <c r="T18" s="259"/>
      <c r="U18" s="259"/>
      <c r="V18" s="259"/>
      <c r="W18" s="259"/>
      <c r="X18" s="259"/>
      <c r="Y18" s="259"/>
      <c r="Z18" s="259"/>
      <c r="AA18" s="259"/>
      <c r="AB18" s="259"/>
      <c r="AC18" s="259"/>
      <c r="AD18" s="259"/>
      <c r="AE18" s="260"/>
      <c r="AF18" s="260"/>
      <c r="AG18" s="260"/>
      <c r="AH18" s="260"/>
      <c r="AI18" s="260"/>
      <c r="AJ18" s="260"/>
      <c r="AK18" s="260"/>
      <c r="AL18" s="260"/>
      <c r="AM18" s="263"/>
      <c r="AN18" s="263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</row>
    <row r="19" spans="1:64" ht="10.5" customHeight="1">
      <c r="A19" s="157"/>
      <c r="B19" s="158"/>
      <c r="C19" s="158"/>
      <c r="D19" s="158"/>
      <c r="E19" s="158"/>
      <c r="F19" s="158"/>
      <c r="G19" s="158"/>
      <c r="H19" s="158"/>
      <c r="I19" s="182"/>
      <c r="J19" s="183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259"/>
      <c r="AA19" s="259"/>
      <c r="AB19" s="259"/>
      <c r="AC19" s="259"/>
      <c r="AD19" s="259"/>
      <c r="AE19" s="260"/>
      <c r="AF19" s="260"/>
      <c r="AG19" s="260"/>
      <c r="AH19" s="260"/>
      <c r="AI19" s="260"/>
      <c r="AJ19" s="260"/>
      <c r="AK19" s="260"/>
      <c r="AL19" s="260"/>
      <c r="AM19" s="263"/>
      <c r="AN19" s="263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</row>
    <row r="20" spans="1:64" ht="10.5" customHeight="1">
      <c r="A20" s="157"/>
      <c r="B20" s="158"/>
      <c r="C20" s="158"/>
      <c r="D20" s="158"/>
      <c r="E20" s="158"/>
      <c r="F20" s="158"/>
      <c r="G20" s="158"/>
      <c r="H20" s="158"/>
      <c r="I20" s="182"/>
      <c r="J20" s="183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259"/>
      <c r="AA20" s="259"/>
      <c r="AB20" s="259"/>
      <c r="AC20" s="259"/>
      <c r="AD20" s="259"/>
      <c r="AE20" s="260"/>
      <c r="AF20" s="260"/>
      <c r="AG20" s="260"/>
      <c r="AH20" s="260"/>
      <c r="AI20" s="260"/>
      <c r="AJ20" s="260"/>
      <c r="AK20" s="260"/>
      <c r="AL20" s="260"/>
      <c r="AM20" s="263"/>
      <c r="AN20" s="263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J20"/>
    </row>
    <row r="21" spans="1:64" ht="10.5" customHeight="1">
      <c r="A21" s="160"/>
      <c r="B21" s="161"/>
      <c r="C21" s="161"/>
      <c r="D21" s="161"/>
      <c r="E21" s="161"/>
      <c r="F21" s="161"/>
      <c r="G21" s="161"/>
      <c r="H21" s="161"/>
      <c r="I21" s="185"/>
      <c r="J21" s="186"/>
      <c r="K21" s="259"/>
      <c r="L21" s="259"/>
      <c r="M21" s="259"/>
      <c r="N21" s="259"/>
      <c r="O21" s="259"/>
      <c r="P21" s="259"/>
      <c r="Q21" s="259"/>
      <c r="R21" s="259"/>
      <c r="S21" s="259"/>
      <c r="T21" s="259"/>
      <c r="U21" s="259"/>
      <c r="V21" s="259"/>
      <c r="W21" s="259"/>
      <c r="X21" s="259"/>
      <c r="Y21" s="259"/>
      <c r="Z21" s="259"/>
      <c r="AA21" s="259"/>
      <c r="AB21" s="259"/>
      <c r="AC21" s="259"/>
      <c r="AD21" s="259"/>
      <c r="AE21" s="260"/>
      <c r="AF21" s="260"/>
      <c r="AG21" s="260"/>
      <c r="AH21" s="260"/>
      <c r="AI21" s="260"/>
      <c r="AJ21" s="260"/>
      <c r="AK21" s="260"/>
      <c r="AL21" s="260"/>
      <c r="AM21" s="263"/>
      <c r="AN21" s="263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J21"/>
    </row>
    <row r="22" spans="1:64" ht="6.75" customHeight="1">
      <c r="A22" s="72"/>
      <c r="B22" s="72"/>
      <c r="C22" s="72"/>
      <c r="D22" s="72"/>
      <c r="E22" s="72"/>
      <c r="F22" s="72"/>
      <c r="G22" s="72"/>
      <c r="H22" s="72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4"/>
      <c r="AK22" s="14"/>
      <c r="AL22" s="57"/>
      <c r="BJ22"/>
    </row>
    <row r="23" spans="1:64" ht="6.75" customHeight="1">
      <c r="A23" s="53"/>
      <c r="B23" s="53"/>
      <c r="C23" s="53"/>
      <c r="D23" s="53"/>
      <c r="E23" s="53"/>
      <c r="F23" s="53"/>
      <c r="G23" s="53"/>
      <c r="H23" s="54"/>
      <c r="I23" s="55"/>
      <c r="J23" s="55"/>
      <c r="K23" s="55"/>
      <c r="L23" s="55"/>
      <c r="M23" s="55"/>
      <c r="N23" s="55"/>
      <c r="O23" s="55"/>
      <c r="P23" s="55"/>
      <c r="Q23" s="55"/>
      <c r="R23" s="14"/>
      <c r="S23" s="14"/>
      <c r="T23" s="56"/>
      <c r="U23" s="56"/>
      <c r="V23" s="14"/>
      <c r="W23" s="14"/>
      <c r="X23" s="14"/>
      <c r="Y23" s="14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BJ23"/>
      <c r="BL23" s="77"/>
    </row>
    <row r="24" spans="1:64" ht="6.75" customHeight="1"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4"/>
      <c r="AK24" s="14"/>
      <c r="AL24" s="52"/>
      <c r="BJ24"/>
    </row>
    <row r="25" spans="1:64" ht="10.5" customHeight="1">
      <c r="A25" s="264" t="s">
        <v>160</v>
      </c>
      <c r="B25" s="265"/>
      <c r="C25" s="265"/>
      <c r="D25" s="265"/>
      <c r="E25" s="265"/>
      <c r="F25" s="265"/>
      <c r="G25" s="265"/>
      <c r="H25" s="265"/>
      <c r="I25" s="266"/>
      <c r="J25" s="267"/>
      <c r="K25" s="150" t="s">
        <v>339</v>
      </c>
      <c r="L25" s="284"/>
      <c r="M25" s="284"/>
      <c r="N25" s="284"/>
      <c r="O25" s="284"/>
      <c r="P25" s="284"/>
      <c r="Q25" s="284"/>
      <c r="R25" s="284"/>
      <c r="S25" s="284"/>
      <c r="T25" s="284"/>
      <c r="U25" s="150" t="s">
        <v>335</v>
      </c>
      <c r="V25" s="284"/>
      <c r="W25" s="284"/>
      <c r="X25" s="284"/>
      <c r="Y25" s="284"/>
      <c r="Z25" s="284"/>
      <c r="AA25" s="284"/>
      <c r="AB25" s="284"/>
      <c r="AC25" s="284"/>
      <c r="AD25" s="284"/>
      <c r="AE25" s="150" t="s">
        <v>166</v>
      </c>
      <c r="AF25" s="284"/>
      <c r="AG25" s="284"/>
      <c r="AH25" s="284"/>
      <c r="AI25" s="284"/>
      <c r="AJ25" s="284"/>
      <c r="AK25" s="284"/>
      <c r="AL25" s="284"/>
      <c r="AM25" s="292"/>
      <c r="AN25" s="292"/>
      <c r="AO25" s="176" t="s">
        <v>86</v>
      </c>
      <c r="AP25" s="176"/>
      <c r="AQ25" s="176"/>
      <c r="AR25" s="176"/>
      <c r="AS25" s="176"/>
      <c r="AT25" s="176"/>
      <c r="AU25" s="174" t="s">
        <v>87</v>
      </c>
      <c r="AV25" s="174"/>
      <c r="AW25" s="174"/>
      <c r="AX25" s="174"/>
      <c r="AY25" s="174"/>
      <c r="AZ25" s="174"/>
      <c r="BG25"/>
      <c r="BI25"/>
      <c r="BJ25"/>
      <c r="BL25" s="77"/>
    </row>
    <row r="26" spans="1:64" ht="10.5" customHeight="1">
      <c r="A26" s="268"/>
      <c r="B26" s="269"/>
      <c r="C26" s="269"/>
      <c r="D26" s="269"/>
      <c r="E26" s="269"/>
      <c r="F26" s="269"/>
      <c r="G26" s="269"/>
      <c r="H26" s="269"/>
      <c r="I26" s="270"/>
      <c r="J26" s="271"/>
      <c r="K26" s="284"/>
      <c r="L26" s="284"/>
      <c r="M26" s="284"/>
      <c r="N26" s="284"/>
      <c r="O26" s="284"/>
      <c r="P26" s="284"/>
      <c r="Q26" s="284"/>
      <c r="R26" s="284"/>
      <c r="S26" s="284"/>
      <c r="T26" s="284"/>
      <c r="U26" s="284"/>
      <c r="V26" s="284"/>
      <c r="W26" s="284"/>
      <c r="X26" s="284"/>
      <c r="Y26" s="284"/>
      <c r="Z26" s="284"/>
      <c r="AA26" s="284"/>
      <c r="AB26" s="284"/>
      <c r="AC26" s="284"/>
      <c r="AD26" s="284"/>
      <c r="AE26" s="284"/>
      <c r="AF26" s="284"/>
      <c r="AG26" s="284"/>
      <c r="AH26" s="284"/>
      <c r="AI26" s="284"/>
      <c r="AJ26" s="284"/>
      <c r="AK26" s="284"/>
      <c r="AL26" s="284"/>
      <c r="AM26" s="292"/>
      <c r="AN26" s="292"/>
      <c r="AO26" s="176"/>
      <c r="AP26" s="176"/>
      <c r="AQ26" s="176"/>
      <c r="AR26" s="176"/>
      <c r="AS26" s="176"/>
      <c r="AT26" s="176"/>
      <c r="AU26" s="174"/>
      <c r="AV26" s="174"/>
      <c r="AW26" s="174"/>
      <c r="AX26" s="174"/>
      <c r="AY26" s="174"/>
      <c r="AZ26" s="174"/>
      <c r="BG26"/>
      <c r="BI26"/>
      <c r="BJ26"/>
    </row>
    <row r="27" spans="1:64" ht="10.5" customHeight="1">
      <c r="A27" s="268"/>
      <c r="B27" s="269"/>
      <c r="C27" s="269"/>
      <c r="D27" s="269"/>
      <c r="E27" s="269"/>
      <c r="F27" s="269"/>
      <c r="G27" s="269"/>
      <c r="H27" s="269"/>
      <c r="I27" s="270"/>
      <c r="J27" s="271"/>
      <c r="K27" s="284"/>
      <c r="L27" s="284"/>
      <c r="M27" s="284"/>
      <c r="N27" s="284"/>
      <c r="O27" s="284"/>
      <c r="P27" s="284"/>
      <c r="Q27" s="284"/>
      <c r="R27" s="284"/>
      <c r="S27" s="284"/>
      <c r="T27" s="284"/>
      <c r="U27" s="284"/>
      <c r="V27" s="284"/>
      <c r="W27" s="284"/>
      <c r="X27" s="284"/>
      <c r="Y27" s="284"/>
      <c r="Z27" s="284"/>
      <c r="AA27" s="284"/>
      <c r="AB27" s="284"/>
      <c r="AC27" s="284"/>
      <c r="AD27" s="284"/>
      <c r="AE27" s="284"/>
      <c r="AF27" s="284"/>
      <c r="AG27" s="284"/>
      <c r="AH27" s="284"/>
      <c r="AI27" s="284"/>
      <c r="AJ27" s="284"/>
      <c r="AK27" s="284"/>
      <c r="AL27" s="284"/>
      <c r="AM27" s="292"/>
      <c r="AN27" s="292"/>
      <c r="AO27" s="176"/>
      <c r="AP27" s="176"/>
      <c r="AQ27" s="176"/>
      <c r="AR27" s="176"/>
      <c r="AS27" s="176"/>
      <c r="AT27" s="176"/>
      <c r="AU27" s="174"/>
      <c r="AV27" s="174"/>
      <c r="AW27" s="174"/>
      <c r="AX27" s="174"/>
      <c r="AY27" s="174"/>
      <c r="AZ27" s="174"/>
      <c r="BG27"/>
      <c r="BI27"/>
      <c r="BJ27"/>
    </row>
    <row r="28" spans="1:64" ht="10.5" customHeight="1">
      <c r="A28" s="272"/>
      <c r="B28" s="273"/>
      <c r="C28" s="273"/>
      <c r="D28" s="273"/>
      <c r="E28" s="273"/>
      <c r="F28" s="273"/>
      <c r="G28" s="273"/>
      <c r="H28" s="273"/>
      <c r="I28" s="274"/>
      <c r="J28" s="275"/>
      <c r="K28" s="284"/>
      <c r="L28" s="284"/>
      <c r="M28" s="284"/>
      <c r="N28" s="284"/>
      <c r="O28" s="284"/>
      <c r="P28" s="284"/>
      <c r="Q28" s="284"/>
      <c r="R28" s="284"/>
      <c r="S28" s="284"/>
      <c r="T28" s="284"/>
      <c r="U28" s="284"/>
      <c r="V28" s="284"/>
      <c r="W28" s="284"/>
      <c r="X28" s="284"/>
      <c r="Y28" s="284"/>
      <c r="Z28" s="284"/>
      <c r="AA28" s="284"/>
      <c r="AB28" s="284"/>
      <c r="AC28" s="284"/>
      <c r="AD28" s="284"/>
      <c r="AE28" s="284"/>
      <c r="AF28" s="284"/>
      <c r="AG28" s="284"/>
      <c r="AH28" s="284"/>
      <c r="AI28" s="284"/>
      <c r="AJ28" s="284"/>
      <c r="AK28" s="284"/>
      <c r="AL28" s="284"/>
      <c r="AM28" s="292"/>
      <c r="AN28" s="292"/>
      <c r="AO28" s="176"/>
      <c r="AP28" s="176"/>
      <c r="AQ28" s="176"/>
      <c r="AR28" s="176"/>
      <c r="AS28" s="176"/>
      <c r="AT28" s="176"/>
      <c r="AU28" s="174"/>
      <c r="AV28" s="174"/>
      <c r="AW28" s="174"/>
      <c r="AX28" s="174"/>
      <c r="AY28" s="174"/>
      <c r="AZ28" s="174"/>
      <c r="BG28"/>
      <c r="BI28"/>
      <c r="BJ28"/>
    </row>
    <row r="29" spans="1:64" ht="10.5" customHeight="1">
      <c r="A29" s="196" t="str">
        <f>K25</f>
        <v>石本  美裕(一般)
小向  未夢(一般)</v>
      </c>
      <c r="B29" s="197"/>
      <c r="C29" s="197"/>
      <c r="D29" s="197"/>
      <c r="E29" s="197"/>
      <c r="F29" s="197"/>
      <c r="G29" s="197"/>
      <c r="H29" s="197"/>
      <c r="I29" s="248"/>
      <c r="J29" s="249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1" t="s">
        <v>96</v>
      </c>
      <c r="V29" s="261"/>
      <c r="W29" s="261"/>
      <c r="X29" s="261"/>
      <c r="Y29" s="261"/>
      <c r="Z29" s="261"/>
      <c r="AA29" s="261"/>
      <c r="AB29" s="261"/>
      <c r="AC29" s="261"/>
      <c r="AD29" s="261"/>
      <c r="AE29" s="261" t="s">
        <v>97</v>
      </c>
      <c r="AF29" s="261"/>
      <c r="AG29" s="261"/>
      <c r="AH29" s="261"/>
      <c r="AI29" s="261"/>
      <c r="AJ29" s="261"/>
      <c r="AK29" s="261"/>
      <c r="AL29" s="261"/>
      <c r="AM29" s="262"/>
      <c r="AN29" s="262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G29"/>
      <c r="BI29"/>
      <c r="BJ29"/>
    </row>
    <row r="30" spans="1:64" ht="10.5" customHeight="1">
      <c r="A30" s="199"/>
      <c r="B30" s="200"/>
      <c r="C30" s="200"/>
      <c r="D30" s="200"/>
      <c r="E30" s="200"/>
      <c r="F30" s="200"/>
      <c r="G30" s="200"/>
      <c r="H30" s="200"/>
      <c r="I30" s="251"/>
      <c r="J30" s="252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1"/>
      <c r="V30" s="261"/>
      <c r="W30" s="261"/>
      <c r="X30" s="261"/>
      <c r="Y30" s="261"/>
      <c r="Z30" s="261"/>
      <c r="AA30" s="261"/>
      <c r="AB30" s="261"/>
      <c r="AC30" s="261"/>
      <c r="AD30" s="261"/>
      <c r="AE30" s="261"/>
      <c r="AF30" s="261"/>
      <c r="AG30" s="261"/>
      <c r="AH30" s="261"/>
      <c r="AI30" s="261"/>
      <c r="AJ30" s="261"/>
      <c r="AK30" s="261"/>
      <c r="AL30" s="261"/>
      <c r="AM30" s="262"/>
      <c r="AN30" s="262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G30"/>
      <c r="BI30"/>
      <c r="BJ30"/>
    </row>
    <row r="31" spans="1:64" ht="10.5" customHeight="1">
      <c r="A31" s="199"/>
      <c r="B31" s="200"/>
      <c r="C31" s="200"/>
      <c r="D31" s="200"/>
      <c r="E31" s="200"/>
      <c r="F31" s="200"/>
      <c r="G31" s="200"/>
      <c r="H31" s="200"/>
      <c r="I31" s="251"/>
      <c r="J31" s="252"/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1"/>
      <c r="V31" s="261"/>
      <c r="W31" s="261"/>
      <c r="X31" s="261"/>
      <c r="Y31" s="261"/>
      <c r="Z31" s="261"/>
      <c r="AA31" s="261"/>
      <c r="AB31" s="261"/>
      <c r="AC31" s="261"/>
      <c r="AD31" s="261"/>
      <c r="AE31" s="261"/>
      <c r="AF31" s="261"/>
      <c r="AG31" s="261"/>
      <c r="AH31" s="261"/>
      <c r="AI31" s="261"/>
      <c r="AJ31" s="261"/>
      <c r="AK31" s="261"/>
      <c r="AL31" s="261"/>
      <c r="AM31" s="262"/>
      <c r="AN31" s="262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G31"/>
      <c r="BI31"/>
      <c r="BJ31"/>
    </row>
    <row r="32" spans="1:64" ht="10.5" customHeight="1">
      <c r="A32" s="202"/>
      <c r="B32" s="203"/>
      <c r="C32" s="203"/>
      <c r="D32" s="203"/>
      <c r="E32" s="203"/>
      <c r="F32" s="203"/>
      <c r="G32" s="203"/>
      <c r="H32" s="203"/>
      <c r="I32" s="254"/>
      <c r="J32" s="255"/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1"/>
      <c r="V32" s="261"/>
      <c r="W32" s="261"/>
      <c r="X32" s="261"/>
      <c r="Y32" s="261"/>
      <c r="Z32" s="261"/>
      <c r="AA32" s="261"/>
      <c r="AB32" s="261"/>
      <c r="AC32" s="261"/>
      <c r="AD32" s="261"/>
      <c r="AE32" s="261"/>
      <c r="AF32" s="261"/>
      <c r="AG32" s="261"/>
      <c r="AH32" s="261"/>
      <c r="AI32" s="261"/>
      <c r="AJ32" s="261"/>
      <c r="AK32" s="261"/>
      <c r="AL32" s="261"/>
      <c r="AM32" s="262"/>
      <c r="AN32" s="262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G32"/>
      <c r="BI32"/>
      <c r="BJ32"/>
    </row>
    <row r="33" spans="1:61" ht="10.5" customHeight="1">
      <c r="A33" s="196" t="str">
        <f>U25</f>
        <v>槇　千尋(BNC)
宮崎　康子(BNC)</v>
      </c>
      <c r="B33" s="197"/>
      <c r="C33" s="197"/>
      <c r="D33" s="197"/>
      <c r="E33" s="197"/>
      <c r="F33" s="197"/>
      <c r="G33" s="197"/>
      <c r="H33" s="197"/>
      <c r="I33" s="248"/>
      <c r="J33" s="249"/>
      <c r="K33" s="259"/>
      <c r="L33" s="259"/>
      <c r="M33" s="259"/>
      <c r="N33" s="259"/>
      <c r="O33" s="259"/>
      <c r="P33" s="259"/>
      <c r="Q33" s="259"/>
      <c r="R33" s="259"/>
      <c r="S33" s="259"/>
      <c r="T33" s="259"/>
      <c r="U33" s="260"/>
      <c r="V33" s="260"/>
      <c r="W33" s="260"/>
      <c r="X33" s="260"/>
      <c r="Y33" s="260"/>
      <c r="Z33" s="260"/>
      <c r="AA33" s="260"/>
      <c r="AB33" s="260"/>
      <c r="AC33" s="260"/>
      <c r="AD33" s="260"/>
      <c r="AE33" s="261" t="s">
        <v>90</v>
      </c>
      <c r="AF33" s="261"/>
      <c r="AG33" s="261"/>
      <c r="AH33" s="261"/>
      <c r="AI33" s="261"/>
      <c r="AJ33" s="261"/>
      <c r="AK33" s="261"/>
      <c r="AL33" s="261"/>
      <c r="AM33" s="262"/>
      <c r="AN33" s="262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G33"/>
      <c r="BI33"/>
    </row>
    <row r="34" spans="1:61" ht="10.5" customHeight="1">
      <c r="A34" s="199"/>
      <c r="B34" s="200"/>
      <c r="C34" s="200"/>
      <c r="D34" s="200"/>
      <c r="E34" s="200"/>
      <c r="F34" s="200"/>
      <c r="G34" s="200"/>
      <c r="H34" s="200"/>
      <c r="I34" s="251"/>
      <c r="J34" s="252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60"/>
      <c r="V34" s="260"/>
      <c r="W34" s="260"/>
      <c r="X34" s="260"/>
      <c r="Y34" s="260"/>
      <c r="Z34" s="260"/>
      <c r="AA34" s="260"/>
      <c r="AB34" s="260"/>
      <c r="AC34" s="260"/>
      <c r="AD34" s="260"/>
      <c r="AE34" s="261"/>
      <c r="AF34" s="261"/>
      <c r="AG34" s="261"/>
      <c r="AH34" s="261"/>
      <c r="AI34" s="261"/>
      <c r="AJ34" s="261"/>
      <c r="AK34" s="261"/>
      <c r="AL34" s="261"/>
      <c r="AM34" s="262"/>
      <c r="AN34" s="262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G34"/>
      <c r="BI34"/>
    </row>
    <row r="35" spans="1:61" ht="10.5" customHeight="1">
      <c r="A35" s="199"/>
      <c r="B35" s="200"/>
      <c r="C35" s="200"/>
      <c r="D35" s="200"/>
      <c r="E35" s="200"/>
      <c r="F35" s="200"/>
      <c r="G35" s="200"/>
      <c r="H35" s="200"/>
      <c r="I35" s="251"/>
      <c r="J35" s="252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60"/>
      <c r="V35" s="260"/>
      <c r="W35" s="260"/>
      <c r="X35" s="260"/>
      <c r="Y35" s="260"/>
      <c r="Z35" s="260"/>
      <c r="AA35" s="260"/>
      <c r="AB35" s="260"/>
      <c r="AC35" s="260"/>
      <c r="AD35" s="260"/>
      <c r="AE35" s="261"/>
      <c r="AF35" s="261"/>
      <c r="AG35" s="261"/>
      <c r="AH35" s="261"/>
      <c r="AI35" s="261"/>
      <c r="AJ35" s="261"/>
      <c r="AK35" s="261"/>
      <c r="AL35" s="261"/>
      <c r="AM35" s="262"/>
      <c r="AN35" s="262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G35"/>
      <c r="BI35"/>
    </row>
    <row r="36" spans="1:61" ht="10.5" customHeight="1">
      <c r="A36" s="202"/>
      <c r="B36" s="203"/>
      <c r="C36" s="203"/>
      <c r="D36" s="203"/>
      <c r="E36" s="203"/>
      <c r="F36" s="203"/>
      <c r="G36" s="203"/>
      <c r="H36" s="203"/>
      <c r="I36" s="254"/>
      <c r="J36" s="255"/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260"/>
      <c r="V36" s="260"/>
      <c r="W36" s="260"/>
      <c r="X36" s="260"/>
      <c r="Y36" s="260"/>
      <c r="Z36" s="260"/>
      <c r="AA36" s="260"/>
      <c r="AB36" s="260"/>
      <c r="AC36" s="260"/>
      <c r="AD36" s="260"/>
      <c r="AE36" s="261"/>
      <c r="AF36" s="261"/>
      <c r="AG36" s="261"/>
      <c r="AH36" s="261"/>
      <c r="AI36" s="261"/>
      <c r="AJ36" s="261"/>
      <c r="AK36" s="261"/>
      <c r="AL36" s="261"/>
      <c r="AM36" s="262"/>
      <c r="AN36" s="262"/>
      <c r="AO36" s="148"/>
      <c r="AP36" s="289"/>
      <c r="AQ36" s="289"/>
      <c r="AR36" s="289"/>
      <c r="AS36" s="289"/>
      <c r="AT36" s="289"/>
      <c r="AU36" s="289"/>
      <c r="AV36" s="148"/>
      <c r="AW36" s="148"/>
      <c r="AX36" s="148"/>
      <c r="AY36" s="148"/>
      <c r="AZ36" s="148"/>
      <c r="BG36"/>
      <c r="BI36"/>
    </row>
    <row r="37" spans="1:61" ht="10.5" customHeight="1">
      <c r="A37" s="154" t="str">
        <f>AE25</f>
        <v>大井川 由莉亜(FBB)
園田　早苗(一般)</v>
      </c>
      <c r="B37" s="155"/>
      <c r="C37" s="155"/>
      <c r="D37" s="155"/>
      <c r="E37" s="155"/>
      <c r="F37" s="155"/>
      <c r="G37" s="155"/>
      <c r="H37" s="155"/>
      <c r="I37" s="179"/>
      <c r="J37" s="180"/>
      <c r="K37" s="259"/>
      <c r="L37" s="259"/>
      <c r="M37" s="259"/>
      <c r="N37" s="259"/>
      <c r="O37" s="259"/>
      <c r="P37" s="259"/>
      <c r="Q37" s="259"/>
      <c r="R37" s="259"/>
      <c r="S37" s="259"/>
      <c r="T37" s="259"/>
      <c r="U37" s="259"/>
      <c r="V37" s="259"/>
      <c r="W37" s="259"/>
      <c r="X37" s="259"/>
      <c r="Y37" s="259"/>
      <c r="Z37" s="259"/>
      <c r="AA37" s="259"/>
      <c r="AB37" s="259"/>
      <c r="AC37" s="259"/>
      <c r="AD37" s="259"/>
      <c r="AE37" s="260"/>
      <c r="AF37" s="260"/>
      <c r="AG37" s="260"/>
      <c r="AH37" s="260"/>
      <c r="AI37" s="260"/>
      <c r="AJ37" s="260"/>
      <c r="AK37" s="260"/>
      <c r="AL37" s="260"/>
      <c r="AM37" s="263"/>
      <c r="AN37" s="263"/>
      <c r="AO37" s="258"/>
      <c r="AP37" s="148"/>
      <c r="AQ37" s="148"/>
      <c r="AR37" s="148"/>
      <c r="AS37" s="148"/>
      <c r="AT37" s="258"/>
      <c r="AU37" s="148"/>
      <c r="AV37" s="148"/>
      <c r="AW37" s="148"/>
      <c r="AX37" s="148"/>
      <c r="AY37" s="148"/>
      <c r="AZ37" s="148"/>
      <c r="BG37"/>
    </row>
    <row r="38" spans="1:61" ht="10.5" customHeight="1">
      <c r="A38" s="157"/>
      <c r="B38" s="158"/>
      <c r="C38" s="158"/>
      <c r="D38" s="158"/>
      <c r="E38" s="158"/>
      <c r="F38" s="158"/>
      <c r="G38" s="158"/>
      <c r="H38" s="158"/>
      <c r="I38" s="182"/>
      <c r="J38" s="183"/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/>
      <c r="X38" s="259"/>
      <c r="Y38" s="259"/>
      <c r="Z38" s="259"/>
      <c r="AA38" s="259"/>
      <c r="AB38" s="259"/>
      <c r="AC38" s="259"/>
      <c r="AD38" s="259"/>
      <c r="AE38" s="260"/>
      <c r="AF38" s="260"/>
      <c r="AG38" s="260"/>
      <c r="AH38" s="260"/>
      <c r="AI38" s="260"/>
      <c r="AJ38" s="260"/>
      <c r="AK38" s="260"/>
      <c r="AL38" s="260"/>
      <c r="AM38" s="263"/>
      <c r="AN38" s="263"/>
      <c r="AO38" s="258"/>
      <c r="AP38" s="148"/>
      <c r="AQ38" s="148"/>
      <c r="AR38" s="148"/>
      <c r="AS38" s="148"/>
      <c r="AT38" s="258"/>
      <c r="AU38" s="148"/>
      <c r="AV38" s="148"/>
      <c r="AW38" s="148"/>
      <c r="AX38" s="148"/>
      <c r="AY38" s="148"/>
      <c r="AZ38" s="148"/>
      <c r="BG38"/>
    </row>
    <row r="39" spans="1:61" ht="10.5" customHeight="1">
      <c r="A39" s="157"/>
      <c r="B39" s="158"/>
      <c r="C39" s="158"/>
      <c r="D39" s="158"/>
      <c r="E39" s="158"/>
      <c r="F39" s="158"/>
      <c r="G39" s="158"/>
      <c r="H39" s="158"/>
      <c r="I39" s="182"/>
      <c r="J39" s="183"/>
      <c r="K39" s="259"/>
      <c r="L39" s="259"/>
      <c r="M39" s="259"/>
      <c r="N39" s="259"/>
      <c r="O39" s="259"/>
      <c r="P39" s="259"/>
      <c r="Q39" s="259"/>
      <c r="R39" s="259"/>
      <c r="S39" s="259"/>
      <c r="T39" s="259"/>
      <c r="U39" s="259"/>
      <c r="V39" s="259"/>
      <c r="W39" s="259"/>
      <c r="X39" s="259"/>
      <c r="Y39" s="259"/>
      <c r="Z39" s="259"/>
      <c r="AA39" s="259"/>
      <c r="AB39" s="259"/>
      <c r="AC39" s="259"/>
      <c r="AD39" s="259"/>
      <c r="AE39" s="260"/>
      <c r="AF39" s="260"/>
      <c r="AG39" s="260"/>
      <c r="AH39" s="260"/>
      <c r="AI39" s="260"/>
      <c r="AJ39" s="260"/>
      <c r="AK39" s="260"/>
      <c r="AL39" s="260"/>
      <c r="AM39" s="263"/>
      <c r="AN39" s="263"/>
      <c r="AO39" s="258"/>
      <c r="AP39" s="148"/>
      <c r="AQ39" s="148"/>
      <c r="AR39" s="148"/>
      <c r="AS39" s="289"/>
      <c r="AT39" s="139"/>
      <c r="AU39" s="289"/>
      <c r="AV39" s="289"/>
      <c r="AW39" s="289"/>
      <c r="AX39" s="289"/>
      <c r="AY39" s="148"/>
      <c r="AZ39" s="148"/>
    </row>
    <row r="40" spans="1:61" ht="10.5" customHeight="1">
      <c r="A40" s="160"/>
      <c r="B40" s="161"/>
      <c r="C40" s="161"/>
      <c r="D40" s="161"/>
      <c r="E40" s="161"/>
      <c r="F40" s="161"/>
      <c r="G40" s="161"/>
      <c r="H40" s="161"/>
      <c r="I40" s="185"/>
      <c r="J40" s="186"/>
      <c r="K40" s="259"/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59"/>
      <c r="W40" s="259"/>
      <c r="X40" s="259"/>
      <c r="Y40" s="259"/>
      <c r="Z40" s="259"/>
      <c r="AA40" s="259"/>
      <c r="AB40" s="259"/>
      <c r="AC40" s="259"/>
      <c r="AD40" s="259"/>
      <c r="AE40" s="260"/>
      <c r="AF40" s="260"/>
      <c r="AG40" s="260"/>
      <c r="AH40" s="260"/>
      <c r="AI40" s="260"/>
      <c r="AJ40" s="260"/>
      <c r="AK40" s="260"/>
      <c r="AL40" s="260"/>
      <c r="AM40" s="263"/>
      <c r="AN40" s="263"/>
      <c r="AO40" s="258"/>
      <c r="AP40" s="148"/>
      <c r="AQ40" s="148"/>
      <c r="AR40" s="258"/>
      <c r="AS40" s="146"/>
      <c r="AT40" s="146"/>
      <c r="AU40" s="290"/>
      <c r="AV40" s="146"/>
      <c r="AW40" s="146"/>
      <c r="AX40" s="146"/>
      <c r="AY40" s="291"/>
      <c r="AZ40" s="148"/>
    </row>
    <row r="41" spans="1:61" ht="6.75" customHeight="1">
      <c r="A41" s="74"/>
      <c r="B41" s="74"/>
      <c r="C41" s="74"/>
      <c r="D41" s="74"/>
      <c r="E41" s="74"/>
      <c r="F41" s="74"/>
      <c r="G41" s="74"/>
      <c r="H41" s="74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101"/>
      <c r="AM41" s="74"/>
      <c r="AN41" s="74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</row>
    <row r="42" spans="1:61" ht="6.75" customHeight="1">
      <c r="A42" s="74"/>
      <c r="B42" s="74"/>
      <c r="C42" s="74"/>
      <c r="D42" s="74"/>
      <c r="E42" s="74"/>
      <c r="F42" s="74"/>
      <c r="G42" s="74"/>
      <c r="H42" s="74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74"/>
      <c r="AN42" s="74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</row>
    <row r="43" spans="1:61" ht="6.75" customHeight="1"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4"/>
      <c r="AK43" s="14"/>
      <c r="AL43" s="52"/>
      <c r="AO43" s="39"/>
      <c r="AP43" s="39"/>
      <c r="AQ43" s="39"/>
      <c r="AR43" s="39"/>
      <c r="AS43" s="39"/>
      <c r="AT43" s="39"/>
      <c r="AU43" s="39"/>
      <c r="AV43" s="39"/>
      <c r="AW43" s="39"/>
      <c r="AX43" s="39"/>
    </row>
    <row r="44" spans="1:61" ht="10.5" customHeight="1">
      <c r="A44" s="264" t="s">
        <v>98</v>
      </c>
      <c r="B44" s="265"/>
      <c r="C44" s="265"/>
      <c r="D44" s="265"/>
      <c r="E44" s="265"/>
      <c r="F44" s="265"/>
      <c r="G44" s="265"/>
      <c r="H44" s="265"/>
      <c r="I44" s="266"/>
      <c r="J44" s="267"/>
      <c r="K44" s="178" t="s">
        <v>167</v>
      </c>
      <c r="L44" s="276"/>
      <c r="M44" s="276"/>
      <c r="N44" s="276"/>
      <c r="O44" s="276"/>
      <c r="P44" s="276"/>
      <c r="Q44" s="276"/>
      <c r="R44" s="276"/>
      <c r="S44" s="276"/>
      <c r="T44" s="277"/>
      <c r="U44" s="150" t="s">
        <v>168</v>
      </c>
      <c r="V44" s="284"/>
      <c r="W44" s="284"/>
      <c r="X44" s="284"/>
      <c r="Y44" s="284"/>
      <c r="Z44" s="284"/>
      <c r="AA44" s="284"/>
      <c r="AB44" s="284"/>
      <c r="AC44" s="284"/>
      <c r="AD44" s="284"/>
      <c r="AE44" s="175" t="s">
        <v>169</v>
      </c>
      <c r="AF44" s="285"/>
      <c r="AG44" s="285"/>
      <c r="AH44" s="285"/>
      <c r="AI44" s="285"/>
      <c r="AJ44" s="285"/>
      <c r="AK44" s="285"/>
      <c r="AL44" s="285"/>
      <c r="AM44" s="288"/>
      <c r="AN44" s="288"/>
      <c r="AO44" s="286" t="s">
        <v>86</v>
      </c>
      <c r="AP44" s="176"/>
      <c r="AQ44" s="176"/>
      <c r="AR44" s="176"/>
      <c r="AS44" s="176"/>
      <c r="AT44" s="176"/>
      <c r="AU44" s="174" t="s">
        <v>87</v>
      </c>
      <c r="AV44" s="174"/>
      <c r="AW44" s="174"/>
      <c r="AX44" s="174"/>
      <c r="AY44" s="174"/>
      <c r="AZ44" s="174"/>
    </row>
    <row r="45" spans="1:61" ht="10.5" customHeight="1">
      <c r="A45" s="268"/>
      <c r="B45" s="269"/>
      <c r="C45" s="269"/>
      <c r="D45" s="269"/>
      <c r="E45" s="269"/>
      <c r="F45" s="269"/>
      <c r="G45" s="269"/>
      <c r="H45" s="269"/>
      <c r="I45" s="270"/>
      <c r="J45" s="271"/>
      <c r="K45" s="278"/>
      <c r="L45" s="279"/>
      <c r="M45" s="279"/>
      <c r="N45" s="279"/>
      <c r="O45" s="279"/>
      <c r="P45" s="279"/>
      <c r="Q45" s="279"/>
      <c r="R45" s="279"/>
      <c r="S45" s="279"/>
      <c r="T45" s="280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5"/>
      <c r="AF45" s="285"/>
      <c r="AG45" s="285"/>
      <c r="AH45" s="285"/>
      <c r="AI45" s="285"/>
      <c r="AJ45" s="285"/>
      <c r="AK45" s="285"/>
      <c r="AL45" s="285"/>
      <c r="AM45" s="288"/>
      <c r="AN45" s="288"/>
      <c r="AO45" s="176"/>
      <c r="AP45" s="257"/>
      <c r="AQ45" s="257"/>
      <c r="AR45" s="257"/>
      <c r="AS45" s="257"/>
      <c r="AT45" s="257"/>
      <c r="AU45" s="287"/>
      <c r="AV45" s="174"/>
      <c r="AW45" s="174"/>
      <c r="AX45" s="174"/>
      <c r="AY45" s="174"/>
      <c r="AZ45" s="174"/>
    </row>
    <row r="46" spans="1:61" ht="10.5" customHeight="1">
      <c r="A46" s="268"/>
      <c r="B46" s="269"/>
      <c r="C46" s="269"/>
      <c r="D46" s="269"/>
      <c r="E46" s="269"/>
      <c r="F46" s="269"/>
      <c r="G46" s="269"/>
      <c r="H46" s="269"/>
      <c r="I46" s="270"/>
      <c r="J46" s="271"/>
      <c r="K46" s="278"/>
      <c r="L46" s="279"/>
      <c r="M46" s="279"/>
      <c r="N46" s="279"/>
      <c r="O46" s="279"/>
      <c r="P46" s="279"/>
      <c r="Q46" s="279"/>
      <c r="R46" s="279"/>
      <c r="S46" s="279"/>
      <c r="T46" s="280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5"/>
      <c r="AF46" s="285"/>
      <c r="AG46" s="285"/>
      <c r="AH46" s="285"/>
      <c r="AI46" s="285"/>
      <c r="AJ46" s="285"/>
      <c r="AK46" s="285"/>
      <c r="AL46" s="285"/>
      <c r="AM46" s="288"/>
      <c r="AN46" s="288"/>
      <c r="AO46" s="176"/>
      <c r="AP46" s="176"/>
      <c r="AQ46" s="176"/>
      <c r="AR46" s="176"/>
      <c r="AS46" s="176"/>
      <c r="AT46" s="176"/>
      <c r="AU46" s="174"/>
      <c r="AV46" s="174"/>
      <c r="AW46" s="174"/>
      <c r="AX46" s="174"/>
      <c r="AY46" s="174"/>
      <c r="AZ46" s="174"/>
    </row>
    <row r="47" spans="1:61" ht="10.5" customHeight="1">
      <c r="A47" s="272"/>
      <c r="B47" s="273"/>
      <c r="C47" s="273"/>
      <c r="D47" s="273"/>
      <c r="E47" s="273"/>
      <c r="F47" s="273"/>
      <c r="G47" s="273"/>
      <c r="H47" s="273"/>
      <c r="I47" s="274"/>
      <c r="J47" s="275"/>
      <c r="K47" s="281"/>
      <c r="L47" s="282"/>
      <c r="M47" s="282"/>
      <c r="N47" s="282"/>
      <c r="O47" s="282"/>
      <c r="P47" s="282"/>
      <c r="Q47" s="282"/>
      <c r="R47" s="282"/>
      <c r="S47" s="282"/>
      <c r="T47" s="283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5"/>
      <c r="AF47" s="285"/>
      <c r="AG47" s="285"/>
      <c r="AH47" s="285"/>
      <c r="AI47" s="285"/>
      <c r="AJ47" s="285"/>
      <c r="AK47" s="285"/>
      <c r="AL47" s="285"/>
      <c r="AM47" s="288"/>
      <c r="AN47" s="288"/>
      <c r="AO47" s="176"/>
      <c r="AP47" s="176"/>
      <c r="AQ47" s="176"/>
      <c r="AR47" s="176"/>
      <c r="AS47" s="176"/>
      <c r="AT47" s="176"/>
      <c r="AU47" s="174"/>
      <c r="AV47" s="174"/>
      <c r="AW47" s="174"/>
      <c r="AX47" s="174"/>
      <c r="AY47" s="174"/>
      <c r="AZ47" s="174"/>
    </row>
    <row r="48" spans="1:61" ht="10.5" customHeight="1">
      <c r="A48" s="154" t="str">
        <f>K44</f>
        <v>宮下　麻紀(渋谷wit)
田邊　陽子(渋谷wit)</v>
      </c>
      <c r="B48" s="155"/>
      <c r="C48" s="155"/>
      <c r="D48" s="155"/>
      <c r="E48" s="155"/>
      <c r="F48" s="155"/>
      <c r="G48" s="155"/>
      <c r="H48" s="155"/>
      <c r="I48" s="179"/>
      <c r="J48" s="180"/>
      <c r="K48" s="260"/>
      <c r="L48" s="260"/>
      <c r="M48" s="260"/>
      <c r="N48" s="260"/>
      <c r="O48" s="260"/>
      <c r="P48" s="260"/>
      <c r="Q48" s="260"/>
      <c r="R48" s="260"/>
      <c r="S48" s="260"/>
      <c r="T48" s="260"/>
      <c r="U48" s="261" t="s">
        <v>96</v>
      </c>
      <c r="V48" s="261"/>
      <c r="W48" s="261"/>
      <c r="X48" s="261"/>
      <c r="Y48" s="261"/>
      <c r="Z48" s="261"/>
      <c r="AA48" s="261"/>
      <c r="AB48" s="261"/>
      <c r="AC48" s="261"/>
      <c r="AD48" s="261"/>
      <c r="AE48" s="261" t="s">
        <v>97</v>
      </c>
      <c r="AF48" s="261"/>
      <c r="AG48" s="261"/>
      <c r="AH48" s="261"/>
      <c r="AI48" s="261"/>
      <c r="AJ48" s="261"/>
      <c r="AK48" s="261"/>
      <c r="AL48" s="261"/>
      <c r="AM48" s="262"/>
      <c r="AN48" s="262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</row>
    <row r="49" spans="1:64" ht="10.5" customHeight="1">
      <c r="A49" s="157"/>
      <c r="B49" s="158"/>
      <c r="C49" s="158"/>
      <c r="D49" s="158"/>
      <c r="E49" s="158"/>
      <c r="F49" s="158"/>
      <c r="G49" s="158"/>
      <c r="H49" s="158"/>
      <c r="I49" s="182"/>
      <c r="J49" s="183"/>
      <c r="K49" s="260"/>
      <c r="L49" s="260"/>
      <c r="M49" s="260"/>
      <c r="N49" s="260"/>
      <c r="O49" s="260"/>
      <c r="P49" s="260"/>
      <c r="Q49" s="260"/>
      <c r="R49" s="260"/>
      <c r="S49" s="260"/>
      <c r="T49" s="260"/>
      <c r="U49" s="261"/>
      <c r="V49" s="261"/>
      <c r="W49" s="261"/>
      <c r="X49" s="261"/>
      <c r="Y49" s="261"/>
      <c r="Z49" s="261"/>
      <c r="AA49" s="261"/>
      <c r="AB49" s="261"/>
      <c r="AC49" s="261"/>
      <c r="AD49" s="261"/>
      <c r="AE49" s="261"/>
      <c r="AF49" s="261"/>
      <c r="AG49" s="261"/>
      <c r="AH49" s="261"/>
      <c r="AI49" s="261"/>
      <c r="AJ49" s="261"/>
      <c r="AK49" s="261"/>
      <c r="AL49" s="261"/>
      <c r="AM49" s="262"/>
      <c r="AN49" s="262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</row>
    <row r="50" spans="1:64" ht="10.5" customHeight="1">
      <c r="A50" s="157"/>
      <c r="B50" s="158"/>
      <c r="C50" s="158"/>
      <c r="D50" s="158"/>
      <c r="E50" s="158"/>
      <c r="F50" s="158"/>
      <c r="G50" s="158"/>
      <c r="H50" s="158"/>
      <c r="I50" s="182"/>
      <c r="J50" s="183"/>
      <c r="K50" s="260"/>
      <c r="L50" s="260"/>
      <c r="M50" s="260"/>
      <c r="N50" s="260"/>
      <c r="O50" s="260"/>
      <c r="P50" s="260"/>
      <c r="Q50" s="260"/>
      <c r="R50" s="260"/>
      <c r="S50" s="260"/>
      <c r="T50" s="260"/>
      <c r="U50" s="261"/>
      <c r="V50" s="261"/>
      <c r="W50" s="261"/>
      <c r="X50" s="261"/>
      <c r="Y50" s="261"/>
      <c r="Z50" s="261"/>
      <c r="AA50" s="261"/>
      <c r="AB50" s="261"/>
      <c r="AC50" s="261"/>
      <c r="AD50" s="261"/>
      <c r="AE50" s="261"/>
      <c r="AF50" s="261"/>
      <c r="AG50" s="261"/>
      <c r="AH50" s="261"/>
      <c r="AI50" s="261"/>
      <c r="AJ50" s="261"/>
      <c r="AK50" s="261"/>
      <c r="AL50" s="261"/>
      <c r="AM50" s="262"/>
      <c r="AN50" s="262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</row>
    <row r="51" spans="1:64" ht="10.5" customHeight="1">
      <c r="A51" s="160"/>
      <c r="B51" s="161"/>
      <c r="C51" s="161"/>
      <c r="D51" s="161"/>
      <c r="E51" s="161"/>
      <c r="F51" s="161"/>
      <c r="G51" s="161"/>
      <c r="H51" s="161"/>
      <c r="I51" s="185"/>
      <c r="J51" s="186"/>
      <c r="K51" s="260"/>
      <c r="L51" s="260"/>
      <c r="M51" s="260"/>
      <c r="N51" s="260"/>
      <c r="O51" s="260"/>
      <c r="P51" s="260"/>
      <c r="Q51" s="260"/>
      <c r="R51" s="260"/>
      <c r="S51" s="260"/>
      <c r="T51" s="260"/>
      <c r="U51" s="261"/>
      <c r="V51" s="261"/>
      <c r="W51" s="261"/>
      <c r="X51" s="261"/>
      <c r="Y51" s="261"/>
      <c r="Z51" s="261"/>
      <c r="AA51" s="261"/>
      <c r="AB51" s="261"/>
      <c r="AC51" s="261"/>
      <c r="AD51" s="261"/>
      <c r="AE51" s="261"/>
      <c r="AF51" s="261"/>
      <c r="AG51" s="261"/>
      <c r="AH51" s="261"/>
      <c r="AI51" s="261"/>
      <c r="AJ51" s="261"/>
      <c r="AK51" s="261"/>
      <c r="AL51" s="261"/>
      <c r="AM51" s="262"/>
      <c r="AN51" s="262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</row>
    <row r="52" spans="1:64" ht="10.5" customHeight="1">
      <c r="A52" s="154" t="str">
        <f>U44</f>
        <v>鎌田　伸江(西原クラブ)
時田　幸枝(西原クラブ)</v>
      </c>
      <c r="B52" s="155"/>
      <c r="C52" s="155"/>
      <c r="D52" s="155"/>
      <c r="E52" s="155"/>
      <c r="F52" s="155"/>
      <c r="G52" s="155"/>
      <c r="H52" s="155"/>
      <c r="I52" s="179"/>
      <c r="J52" s="180"/>
      <c r="K52" s="259"/>
      <c r="L52" s="259"/>
      <c r="M52" s="259"/>
      <c r="N52" s="259"/>
      <c r="O52" s="259"/>
      <c r="P52" s="259"/>
      <c r="Q52" s="259"/>
      <c r="R52" s="259"/>
      <c r="S52" s="259"/>
      <c r="T52" s="259"/>
      <c r="U52" s="260"/>
      <c r="V52" s="260"/>
      <c r="W52" s="260"/>
      <c r="X52" s="260"/>
      <c r="Y52" s="260"/>
      <c r="Z52" s="260"/>
      <c r="AA52" s="260"/>
      <c r="AB52" s="260"/>
      <c r="AC52" s="260"/>
      <c r="AD52" s="260"/>
      <c r="AE52" s="261" t="s">
        <v>90</v>
      </c>
      <c r="AF52" s="261"/>
      <c r="AG52" s="261"/>
      <c r="AH52" s="261"/>
      <c r="AI52" s="261"/>
      <c r="AJ52" s="261"/>
      <c r="AK52" s="261"/>
      <c r="AL52" s="261"/>
      <c r="AM52" s="262"/>
      <c r="AN52" s="262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</row>
    <row r="53" spans="1:64" ht="10.5" customHeight="1">
      <c r="A53" s="157"/>
      <c r="B53" s="158"/>
      <c r="C53" s="158"/>
      <c r="D53" s="158"/>
      <c r="E53" s="158"/>
      <c r="F53" s="158"/>
      <c r="G53" s="158"/>
      <c r="H53" s="158"/>
      <c r="I53" s="182"/>
      <c r="J53" s="183"/>
      <c r="K53" s="259"/>
      <c r="L53" s="259"/>
      <c r="M53" s="259"/>
      <c r="N53" s="259"/>
      <c r="O53" s="259"/>
      <c r="P53" s="259"/>
      <c r="Q53" s="259"/>
      <c r="R53" s="259"/>
      <c r="S53" s="259"/>
      <c r="T53" s="259"/>
      <c r="U53" s="260"/>
      <c r="V53" s="260"/>
      <c r="W53" s="260"/>
      <c r="X53" s="260"/>
      <c r="Y53" s="260"/>
      <c r="Z53" s="260"/>
      <c r="AA53" s="260"/>
      <c r="AB53" s="260"/>
      <c r="AC53" s="260"/>
      <c r="AD53" s="260"/>
      <c r="AE53" s="261"/>
      <c r="AF53" s="261"/>
      <c r="AG53" s="261"/>
      <c r="AH53" s="261"/>
      <c r="AI53" s="261"/>
      <c r="AJ53" s="261"/>
      <c r="AK53" s="261"/>
      <c r="AL53" s="261"/>
      <c r="AM53" s="262"/>
      <c r="AN53" s="262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</row>
    <row r="54" spans="1:64" ht="10.5" customHeight="1">
      <c r="A54" s="157"/>
      <c r="B54" s="158"/>
      <c r="C54" s="158"/>
      <c r="D54" s="158"/>
      <c r="E54" s="158"/>
      <c r="F54" s="158"/>
      <c r="G54" s="158"/>
      <c r="H54" s="158"/>
      <c r="I54" s="182"/>
      <c r="J54" s="183"/>
      <c r="K54" s="259"/>
      <c r="L54" s="259"/>
      <c r="M54" s="259"/>
      <c r="N54" s="259"/>
      <c r="O54" s="259"/>
      <c r="P54" s="259"/>
      <c r="Q54" s="259"/>
      <c r="R54" s="259"/>
      <c r="S54" s="259"/>
      <c r="T54" s="259"/>
      <c r="U54" s="260"/>
      <c r="V54" s="260"/>
      <c r="W54" s="260"/>
      <c r="X54" s="260"/>
      <c r="Y54" s="260"/>
      <c r="Z54" s="260"/>
      <c r="AA54" s="260"/>
      <c r="AB54" s="260"/>
      <c r="AC54" s="260"/>
      <c r="AD54" s="260"/>
      <c r="AE54" s="261"/>
      <c r="AF54" s="261"/>
      <c r="AG54" s="261"/>
      <c r="AH54" s="261"/>
      <c r="AI54" s="261"/>
      <c r="AJ54" s="261"/>
      <c r="AK54" s="261"/>
      <c r="AL54" s="261"/>
      <c r="AM54" s="262"/>
      <c r="AN54" s="262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</row>
    <row r="55" spans="1:64" ht="10.5" customHeight="1">
      <c r="A55" s="160"/>
      <c r="B55" s="161"/>
      <c r="C55" s="161"/>
      <c r="D55" s="161"/>
      <c r="E55" s="161"/>
      <c r="F55" s="161"/>
      <c r="G55" s="161"/>
      <c r="H55" s="161"/>
      <c r="I55" s="185"/>
      <c r="J55" s="186"/>
      <c r="K55" s="259"/>
      <c r="L55" s="259"/>
      <c r="M55" s="259"/>
      <c r="N55" s="259"/>
      <c r="O55" s="259"/>
      <c r="P55" s="259"/>
      <c r="Q55" s="259"/>
      <c r="R55" s="259"/>
      <c r="S55" s="259"/>
      <c r="T55" s="259"/>
      <c r="U55" s="260"/>
      <c r="V55" s="260"/>
      <c r="W55" s="260"/>
      <c r="X55" s="260"/>
      <c r="Y55" s="260"/>
      <c r="Z55" s="260"/>
      <c r="AA55" s="260"/>
      <c r="AB55" s="260"/>
      <c r="AC55" s="260"/>
      <c r="AD55" s="260"/>
      <c r="AE55" s="261"/>
      <c r="AF55" s="261"/>
      <c r="AG55" s="261"/>
      <c r="AH55" s="261"/>
      <c r="AI55" s="261"/>
      <c r="AJ55" s="261"/>
      <c r="AK55" s="261"/>
      <c r="AL55" s="261"/>
      <c r="AM55" s="262"/>
      <c r="AN55" s="262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</row>
    <row r="56" spans="1:64" ht="10.5" customHeight="1">
      <c r="A56" s="196" t="str">
        <f>AE44</f>
        <v>加本順子(しぇいくはんず)
新井　佑佳(一般)</v>
      </c>
      <c r="B56" s="197"/>
      <c r="C56" s="197"/>
      <c r="D56" s="197"/>
      <c r="E56" s="197"/>
      <c r="F56" s="197"/>
      <c r="G56" s="197"/>
      <c r="H56" s="197"/>
      <c r="I56" s="248"/>
      <c r="J56" s="249"/>
      <c r="K56" s="259"/>
      <c r="L56" s="259"/>
      <c r="M56" s="259"/>
      <c r="N56" s="259"/>
      <c r="O56" s="259"/>
      <c r="P56" s="259"/>
      <c r="Q56" s="259"/>
      <c r="R56" s="259"/>
      <c r="S56" s="259"/>
      <c r="T56" s="259"/>
      <c r="U56" s="259"/>
      <c r="V56" s="259"/>
      <c r="W56" s="259"/>
      <c r="X56" s="259"/>
      <c r="Y56" s="259"/>
      <c r="Z56" s="259"/>
      <c r="AA56" s="259"/>
      <c r="AB56" s="259"/>
      <c r="AC56" s="259"/>
      <c r="AD56" s="259"/>
      <c r="AE56" s="260"/>
      <c r="AF56" s="260"/>
      <c r="AG56" s="260"/>
      <c r="AH56" s="260"/>
      <c r="AI56" s="260"/>
      <c r="AJ56" s="260"/>
      <c r="AK56" s="260"/>
      <c r="AL56" s="260"/>
      <c r="AM56" s="263"/>
      <c r="AN56" s="263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</row>
    <row r="57" spans="1:64" ht="10.5" customHeight="1">
      <c r="A57" s="199"/>
      <c r="B57" s="200"/>
      <c r="C57" s="200"/>
      <c r="D57" s="200"/>
      <c r="E57" s="200"/>
      <c r="F57" s="200"/>
      <c r="G57" s="200"/>
      <c r="H57" s="200"/>
      <c r="I57" s="251"/>
      <c r="J57" s="252"/>
      <c r="K57" s="259"/>
      <c r="L57" s="259"/>
      <c r="M57" s="259"/>
      <c r="N57" s="259"/>
      <c r="O57" s="259"/>
      <c r="P57" s="259"/>
      <c r="Q57" s="259"/>
      <c r="R57" s="259"/>
      <c r="S57" s="259"/>
      <c r="T57" s="259"/>
      <c r="U57" s="259"/>
      <c r="V57" s="259"/>
      <c r="W57" s="259"/>
      <c r="X57" s="259"/>
      <c r="Y57" s="259"/>
      <c r="Z57" s="259"/>
      <c r="AA57" s="259"/>
      <c r="AB57" s="259"/>
      <c r="AC57" s="259"/>
      <c r="AD57" s="259"/>
      <c r="AE57" s="260"/>
      <c r="AF57" s="260"/>
      <c r="AG57" s="260"/>
      <c r="AH57" s="260"/>
      <c r="AI57" s="260"/>
      <c r="AJ57" s="260"/>
      <c r="AK57" s="260"/>
      <c r="AL57" s="260"/>
      <c r="AM57" s="263"/>
      <c r="AN57" s="263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258"/>
      <c r="AZ57" s="144"/>
    </row>
    <row r="58" spans="1:64" ht="10.5" customHeight="1">
      <c r="A58" s="199"/>
      <c r="B58" s="200"/>
      <c r="C58" s="200"/>
      <c r="D58" s="200"/>
      <c r="E58" s="200"/>
      <c r="F58" s="200"/>
      <c r="G58" s="200"/>
      <c r="H58" s="200"/>
      <c r="I58" s="251"/>
      <c r="J58" s="252"/>
      <c r="K58" s="259"/>
      <c r="L58" s="259"/>
      <c r="M58" s="259"/>
      <c r="N58" s="259"/>
      <c r="O58" s="259"/>
      <c r="P58" s="259"/>
      <c r="Q58" s="259"/>
      <c r="R58" s="259"/>
      <c r="S58" s="259"/>
      <c r="T58" s="259"/>
      <c r="U58" s="259"/>
      <c r="V58" s="259"/>
      <c r="W58" s="259"/>
      <c r="X58" s="259"/>
      <c r="Y58" s="259"/>
      <c r="Z58" s="259"/>
      <c r="AA58" s="259"/>
      <c r="AB58" s="259"/>
      <c r="AC58" s="259"/>
      <c r="AD58" s="259"/>
      <c r="AE58" s="260"/>
      <c r="AF58" s="260"/>
      <c r="AG58" s="260"/>
      <c r="AH58" s="260"/>
      <c r="AI58" s="260"/>
      <c r="AJ58" s="260"/>
      <c r="AK58" s="260"/>
      <c r="AL58" s="260"/>
      <c r="AM58" s="263"/>
      <c r="AN58" s="263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258"/>
      <c r="AZ58" s="144"/>
      <c r="BA58" s="39"/>
      <c r="BB58" s="39"/>
      <c r="BC58" s="39"/>
    </row>
    <row r="59" spans="1:64" ht="10.5" customHeight="1">
      <c r="A59" s="202"/>
      <c r="B59" s="203"/>
      <c r="C59" s="203"/>
      <c r="D59" s="203"/>
      <c r="E59" s="203"/>
      <c r="F59" s="203"/>
      <c r="G59" s="203"/>
      <c r="H59" s="203"/>
      <c r="I59" s="254"/>
      <c r="J59" s="255"/>
      <c r="K59" s="259"/>
      <c r="L59" s="259"/>
      <c r="M59" s="259"/>
      <c r="N59" s="259"/>
      <c r="O59" s="259"/>
      <c r="P59" s="259"/>
      <c r="Q59" s="259"/>
      <c r="R59" s="259"/>
      <c r="S59" s="259"/>
      <c r="T59" s="259"/>
      <c r="U59" s="259"/>
      <c r="V59" s="259"/>
      <c r="W59" s="259"/>
      <c r="X59" s="259"/>
      <c r="Y59" s="259"/>
      <c r="Z59" s="259"/>
      <c r="AA59" s="259"/>
      <c r="AB59" s="259"/>
      <c r="AC59" s="259"/>
      <c r="AD59" s="259"/>
      <c r="AE59" s="260"/>
      <c r="AF59" s="260"/>
      <c r="AG59" s="260"/>
      <c r="AH59" s="260"/>
      <c r="AI59" s="260"/>
      <c r="AJ59" s="260"/>
      <c r="AK59" s="260"/>
      <c r="AL59" s="260"/>
      <c r="AM59" s="263"/>
      <c r="AN59" s="263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258"/>
      <c r="AZ59" s="147"/>
      <c r="BA59" s="39"/>
      <c r="BB59" s="39"/>
      <c r="BC59" s="39"/>
    </row>
    <row r="60" spans="1:64" ht="6.75" customHeight="1">
      <c r="A60" s="74"/>
      <c r="B60" s="74"/>
      <c r="C60" s="74"/>
      <c r="D60" s="74"/>
      <c r="E60" s="74"/>
      <c r="F60" s="74"/>
      <c r="G60" s="74"/>
      <c r="H60" s="74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101"/>
      <c r="AM60" s="74"/>
      <c r="AN60" s="74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</row>
    <row r="61" spans="1:64" ht="6.75" customHeight="1">
      <c r="A61" s="74"/>
      <c r="B61" s="74"/>
      <c r="C61" s="74"/>
      <c r="D61" s="74"/>
      <c r="E61" s="74"/>
      <c r="F61" s="74"/>
      <c r="G61" s="74"/>
      <c r="H61" s="74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74"/>
      <c r="AN61" s="74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</row>
    <row r="62" spans="1:64" ht="6.75" customHeight="1"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4"/>
      <c r="AK62" s="14"/>
      <c r="AL62" s="52"/>
      <c r="AO62" s="39"/>
      <c r="AP62" s="39"/>
      <c r="AQ62" s="39"/>
      <c r="AR62" s="39"/>
      <c r="AS62" s="39"/>
      <c r="AT62" s="39"/>
      <c r="AU62" s="39"/>
      <c r="AV62" s="39"/>
      <c r="AW62" s="39"/>
      <c r="AX62" s="39"/>
    </row>
    <row r="63" spans="1:64" ht="10.5" customHeight="1">
      <c r="A63" s="264" t="s">
        <v>99</v>
      </c>
      <c r="B63" s="265"/>
      <c r="C63" s="265"/>
      <c r="D63" s="265"/>
      <c r="E63" s="265"/>
      <c r="F63" s="265"/>
      <c r="G63" s="265"/>
      <c r="H63" s="265"/>
      <c r="I63" s="266"/>
      <c r="J63" s="267"/>
      <c r="K63" s="178" t="s">
        <v>344</v>
      </c>
      <c r="L63" s="276"/>
      <c r="M63" s="276"/>
      <c r="N63" s="276"/>
      <c r="O63" s="276"/>
      <c r="P63" s="276"/>
      <c r="Q63" s="276"/>
      <c r="R63" s="276"/>
      <c r="S63" s="276"/>
      <c r="T63" s="277"/>
      <c r="U63" s="150" t="s">
        <v>341</v>
      </c>
      <c r="V63" s="284"/>
      <c r="W63" s="284"/>
      <c r="X63" s="284"/>
      <c r="Y63" s="284"/>
      <c r="Z63" s="284"/>
      <c r="AA63" s="284"/>
      <c r="AB63" s="284"/>
      <c r="AC63" s="284"/>
      <c r="AD63" s="284"/>
      <c r="AE63" s="175" t="s">
        <v>170</v>
      </c>
      <c r="AF63" s="285"/>
      <c r="AG63" s="285"/>
      <c r="AH63" s="285"/>
      <c r="AI63" s="285"/>
      <c r="AJ63" s="285"/>
      <c r="AK63" s="285"/>
      <c r="AL63" s="285"/>
      <c r="AM63" s="285"/>
      <c r="AN63" s="285"/>
      <c r="AO63" s="286" t="s">
        <v>86</v>
      </c>
      <c r="AP63" s="176"/>
      <c r="AQ63" s="176"/>
      <c r="AR63" s="176"/>
      <c r="AS63" s="176"/>
      <c r="AT63" s="176"/>
      <c r="AU63" s="174" t="s">
        <v>87</v>
      </c>
      <c r="AV63" s="174"/>
      <c r="AW63" s="174"/>
      <c r="AX63" s="174"/>
      <c r="AY63" s="174"/>
      <c r="AZ63" s="174"/>
    </row>
    <row r="64" spans="1:64" ht="10.5" customHeight="1">
      <c r="A64" s="268"/>
      <c r="B64" s="269"/>
      <c r="C64" s="269"/>
      <c r="D64" s="269"/>
      <c r="E64" s="269"/>
      <c r="F64" s="269"/>
      <c r="G64" s="269"/>
      <c r="H64" s="269"/>
      <c r="I64" s="270"/>
      <c r="J64" s="271"/>
      <c r="K64" s="278"/>
      <c r="L64" s="279"/>
      <c r="M64" s="279"/>
      <c r="N64" s="279"/>
      <c r="O64" s="279"/>
      <c r="P64" s="279"/>
      <c r="Q64" s="279"/>
      <c r="R64" s="279"/>
      <c r="S64" s="279"/>
      <c r="T64" s="280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5"/>
      <c r="AF64" s="285"/>
      <c r="AG64" s="285"/>
      <c r="AH64" s="285"/>
      <c r="AI64" s="285"/>
      <c r="AJ64" s="285"/>
      <c r="AK64" s="285"/>
      <c r="AL64" s="285"/>
      <c r="AM64" s="285"/>
      <c r="AN64" s="285"/>
      <c r="AO64" s="176"/>
      <c r="AP64" s="257"/>
      <c r="AQ64" s="257"/>
      <c r="AR64" s="257"/>
      <c r="AS64" s="257"/>
      <c r="AT64" s="257"/>
      <c r="AU64" s="287"/>
      <c r="AV64" s="174"/>
      <c r="AW64" s="174"/>
      <c r="AX64" s="174"/>
      <c r="AY64" s="174"/>
      <c r="AZ64" s="174"/>
      <c r="BL64" s="77"/>
    </row>
    <row r="65" spans="1:64" ht="10.5" customHeight="1">
      <c r="A65" s="268"/>
      <c r="B65" s="269"/>
      <c r="C65" s="269"/>
      <c r="D65" s="269"/>
      <c r="E65" s="269"/>
      <c r="F65" s="269"/>
      <c r="G65" s="269"/>
      <c r="H65" s="269"/>
      <c r="I65" s="270"/>
      <c r="J65" s="271"/>
      <c r="K65" s="278"/>
      <c r="L65" s="279"/>
      <c r="M65" s="279"/>
      <c r="N65" s="279"/>
      <c r="O65" s="279"/>
      <c r="P65" s="279"/>
      <c r="Q65" s="279"/>
      <c r="R65" s="279"/>
      <c r="S65" s="279"/>
      <c r="T65" s="280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5"/>
      <c r="AF65" s="285"/>
      <c r="AG65" s="285"/>
      <c r="AH65" s="285"/>
      <c r="AI65" s="285"/>
      <c r="AJ65" s="285"/>
      <c r="AK65" s="285"/>
      <c r="AL65" s="285"/>
      <c r="AM65" s="285"/>
      <c r="AN65" s="285"/>
      <c r="AO65" s="176"/>
      <c r="AP65" s="176"/>
      <c r="AQ65" s="176"/>
      <c r="AR65" s="176"/>
      <c r="AS65" s="176"/>
      <c r="AT65" s="176"/>
      <c r="AU65" s="174"/>
      <c r="AV65" s="174"/>
      <c r="AW65" s="174"/>
      <c r="AX65" s="174"/>
      <c r="AY65" s="174"/>
      <c r="AZ65" s="174"/>
    </row>
    <row r="66" spans="1:64" ht="10.5" customHeight="1">
      <c r="A66" s="272"/>
      <c r="B66" s="273"/>
      <c r="C66" s="273"/>
      <c r="D66" s="273"/>
      <c r="E66" s="273"/>
      <c r="F66" s="273"/>
      <c r="G66" s="273"/>
      <c r="H66" s="273"/>
      <c r="I66" s="274"/>
      <c r="J66" s="275"/>
      <c r="K66" s="281"/>
      <c r="L66" s="282"/>
      <c r="M66" s="282"/>
      <c r="N66" s="282"/>
      <c r="O66" s="282"/>
      <c r="P66" s="282"/>
      <c r="Q66" s="282"/>
      <c r="R66" s="282"/>
      <c r="S66" s="282"/>
      <c r="T66" s="283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5"/>
      <c r="AF66" s="285"/>
      <c r="AG66" s="285"/>
      <c r="AH66" s="285"/>
      <c r="AI66" s="285"/>
      <c r="AJ66" s="285"/>
      <c r="AK66" s="285"/>
      <c r="AL66" s="285"/>
      <c r="AM66" s="285"/>
      <c r="AN66" s="285"/>
      <c r="AO66" s="176"/>
      <c r="AP66" s="176"/>
      <c r="AQ66" s="176"/>
      <c r="AR66" s="176"/>
      <c r="AS66" s="176"/>
      <c r="AT66" s="176"/>
      <c r="AU66" s="174"/>
      <c r="AV66" s="174"/>
      <c r="AW66" s="174"/>
      <c r="AX66" s="174"/>
      <c r="AY66" s="174"/>
      <c r="AZ66" s="174"/>
    </row>
    <row r="67" spans="1:64" ht="10.5" customHeight="1">
      <c r="A67" s="154" t="str">
        <f>K63</f>
        <v>奥野友美(BNC)
中原　菜摘(BNC)</v>
      </c>
      <c r="B67" s="155"/>
      <c r="C67" s="155"/>
      <c r="D67" s="155"/>
      <c r="E67" s="155"/>
      <c r="F67" s="155"/>
      <c r="G67" s="155"/>
      <c r="H67" s="155"/>
      <c r="I67" s="179"/>
      <c r="J67" s="180"/>
      <c r="K67" s="260"/>
      <c r="L67" s="260"/>
      <c r="M67" s="260"/>
      <c r="N67" s="260"/>
      <c r="O67" s="260"/>
      <c r="P67" s="260"/>
      <c r="Q67" s="260"/>
      <c r="R67" s="260"/>
      <c r="S67" s="260"/>
      <c r="T67" s="260"/>
      <c r="U67" s="261" t="s">
        <v>96</v>
      </c>
      <c r="V67" s="261"/>
      <c r="W67" s="261"/>
      <c r="X67" s="261"/>
      <c r="Y67" s="261"/>
      <c r="Z67" s="261"/>
      <c r="AA67" s="261"/>
      <c r="AB67" s="261"/>
      <c r="AC67" s="261"/>
      <c r="AD67" s="261"/>
      <c r="AE67" s="261" t="s">
        <v>97</v>
      </c>
      <c r="AF67" s="261"/>
      <c r="AG67" s="261"/>
      <c r="AH67" s="261"/>
      <c r="AI67" s="261"/>
      <c r="AJ67" s="261"/>
      <c r="AK67" s="261"/>
      <c r="AL67" s="261"/>
      <c r="AM67" s="262"/>
      <c r="AN67" s="262"/>
      <c r="AO67" s="148"/>
      <c r="AP67" s="148"/>
      <c r="AQ67" s="148"/>
      <c r="AR67" s="148"/>
      <c r="AS67" s="148"/>
      <c r="AT67" s="148"/>
      <c r="AU67" s="148"/>
      <c r="AV67" s="148"/>
      <c r="AW67" s="148"/>
      <c r="AX67" s="148"/>
      <c r="AY67" s="148"/>
      <c r="AZ67" s="148"/>
      <c r="BL67" s="77"/>
    </row>
    <row r="68" spans="1:64" ht="10.5" customHeight="1">
      <c r="A68" s="157"/>
      <c r="B68" s="158"/>
      <c r="C68" s="158"/>
      <c r="D68" s="158"/>
      <c r="E68" s="158"/>
      <c r="F68" s="158"/>
      <c r="G68" s="158"/>
      <c r="H68" s="158"/>
      <c r="I68" s="182"/>
      <c r="J68" s="183"/>
      <c r="K68" s="260"/>
      <c r="L68" s="260"/>
      <c r="M68" s="260"/>
      <c r="N68" s="260"/>
      <c r="O68" s="260"/>
      <c r="P68" s="260"/>
      <c r="Q68" s="260"/>
      <c r="R68" s="260"/>
      <c r="S68" s="260"/>
      <c r="T68" s="260"/>
      <c r="U68" s="261"/>
      <c r="V68" s="261"/>
      <c r="W68" s="261"/>
      <c r="X68" s="261"/>
      <c r="Y68" s="261"/>
      <c r="Z68" s="261"/>
      <c r="AA68" s="261"/>
      <c r="AB68" s="261"/>
      <c r="AC68" s="261"/>
      <c r="AD68" s="261"/>
      <c r="AE68" s="261"/>
      <c r="AF68" s="261"/>
      <c r="AG68" s="261"/>
      <c r="AH68" s="261"/>
      <c r="AI68" s="261"/>
      <c r="AJ68" s="261"/>
      <c r="AK68" s="261"/>
      <c r="AL68" s="261"/>
      <c r="AM68" s="262"/>
      <c r="AN68" s="262"/>
      <c r="AO68" s="148"/>
      <c r="AP68" s="148"/>
      <c r="AQ68" s="148"/>
      <c r="AR68" s="148"/>
      <c r="AS68" s="148"/>
      <c r="AT68" s="148"/>
      <c r="AU68" s="148"/>
      <c r="AV68" s="148"/>
      <c r="AW68" s="148"/>
      <c r="AX68" s="148"/>
      <c r="AY68" s="148"/>
      <c r="AZ68" s="148"/>
    </row>
    <row r="69" spans="1:64" ht="10.5" customHeight="1">
      <c r="A69" s="157"/>
      <c r="B69" s="158"/>
      <c r="C69" s="158"/>
      <c r="D69" s="158"/>
      <c r="E69" s="158"/>
      <c r="F69" s="158"/>
      <c r="G69" s="158"/>
      <c r="H69" s="158"/>
      <c r="I69" s="182"/>
      <c r="J69" s="183"/>
      <c r="K69" s="260"/>
      <c r="L69" s="260"/>
      <c r="M69" s="260"/>
      <c r="N69" s="260"/>
      <c r="O69" s="260"/>
      <c r="P69" s="260"/>
      <c r="Q69" s="260"/>
      <c r="R69" s="260"/>
      <c r="S69" s="260"/>
      <c r="T69" s="260"/>
      <c r="U69" s="261"/>
      <c r="V69" s="261"/>
      <c r="W69" s="261"/>
      <c r="X69" s="261"/>
      <c r="Y69" s="261"/>
      <c r="Z69" s="261"/>
      <c r="AA69" s="261"/>
      <c r="AB69" s="261"/>
      <c r="AC69" s="261"/>
      <c r="AD69" s="261"/>
      <c r="AE69" s="261"/>
      <c r="AF69" s="261"/>
      <c r="AG69" s="261"/>
      <c r="AH69" s="261"/>
      <c r="AI69" s="261"/>
      <c r="AJ69" s="261"/>
      <c r="AK69" s="261"/>
      <c r="AL69" s="261"/>
      <c r="AM69" s="262"/>
      <c r="AN69" s="262"/>
      <c r="AO69" s="148"/>
      <c r="AP69" s="148"/>
      <c r="AQ69" s="148"/>
      <c r="AR69" s="148"/>
      <c r="AS69" s="148"/>
      <c r="AT69" s="148"/>
      <c r="AU69" s="148"/>
      <c r="AV69" s="148"/>
      <c r="AW69" s="148"/>
      <c r="AX69" s="148"/>
      <c r="AY69" s="148"/>
      <c r="AZ69" s="148"/>
    </row>
    <row r="70" spans="1:64" ht="10.5" customHeight="1">
      <c r="A70" s="160"/>
      <c r="B70" s="161"/>
      <c r="C70" s="161"/>
      <c r="D70" s="161"/>
      <c r="E70" s="161"/>
      <c r="F70" s="161"/>
      <c r="G70" s="161"/>
      <c r="H70" s="161"/>
      <c r="I70" s="185"/>
      <c r="J70" s="186"/>
      <c r="K70" s="260"/>
      <c r="L70" s="260"/>
      <c r="M70" s="260"/>
      <c r="N70" s="260"/>
      <c r="O70" s="260"/>
      <c r="P70" s="260"/>
      <c r="Q70" s="260"/>
      <c r="R70" s="260"/>
      <c r="S70" s="260"/>
      <c r="T70" s="260"/>
      <c r="U70" s="261"/>
      <c r="V70" s="261"/>
      <c r="W70" s="261"/>
      <c r="X70" s="261"/>
      <c r="Y70" s="261"/>
      <c r="Z70" s="261"/>
      <c r="AA70" s="261"/>
      <c r="AB70" s="261"/>
      <c r="AC70" s="261"/>
      <c r="AD70" s="261"/>
      <c r="AE70" s="261"/>
      <c r="AF70" s="261"/>
      <c r="AG70" s="261"/>
      <c r="AH70" s="261"/>
      <c r="AI70" s="261"/>
      <c r="AJ70" s="261"/>
      <c r="AK70" s="261"/>
      <c r="AL70" s="261"/>
      <c r="AM70" s="262"/>
      <c r="AN70" s="262"/>
      <c r="AO70" s="148"/>
      <c r="AP70" s="148"/>
      <c r="AQ70" s="148"/>
      <c r="AR70" s="148"/>
      <c r="AS70" s="148"/>
      <c r="AT70" s="148"/>
      <c r="AU70" s="148"/>
      <c r="AV70" s="148"/>
      <c r="AW70" s="148"/>
      <c r="AX70" s="148"/>
      <c r="AY70" s="148"/>
      <c r="AZ70" s="148"/>
    </row>
    <row r="71" spans="1:64" ht="10.5" customHeight="1">
      <c r="A71" s="178" t="str">
        <f>U63</f>
        <v>門司由美(チームS)
渡辺紘未(チームS)</v>
      </c>
      <c r="B71" s="179"/>
      <c r="C71" s="179"/>
      <c r="D71" s="179"/>
      <c r="E71" s="179"/>
      <c r="F71" s="179"/>
      <c r="G71" s="179"/>
      <c r="H71" s="179"/>
      <c r="I71" s="179"/>
      <c r="J71" s="180"/>
      <c r="K71" s="259"/>
      <c r="L71" s="259"/>
      <c r="M71" s="259"/>
      <c r="N71" s="259"/>
      <c r="O71" s="259"/>
      <c r="P71" s="259"/>
      <c r="Q71" s="259"/>
      <c r="R71" s="259"/>
      <c r="S71" s="259"/>
      <c r="T71" s="259"/>
      <c r="U71" s="260"/>
      <c r="V71" s="260"/>
      <c r="W71" s="260"/>
      <c r="X71" s="260"/>
      <c r="Y71" s="260"/>
      <c r="Z71" s="260"/>
      <c r="AA71" s="260"/>
      <c r="AB71" s="260"/>
      <c r="AC71" s="260"/>
      <c r="AD71" s="260"/>
      <c r="AE71" s="261" t="s">
        <v>90</v>
      </c>
      <c r="AF71" s="261"/>
      <c r="AG71" s="261"/>
      <c r="AH71" s="261"/>
      <c r="AI71" s="261"/>
      <c r="AJ71" s="261"/>
      <c r="AK71" s="261"/>
      <c r="AL71" s="261"/>
      <c r="AM71" s="262"/>
      <c r="AN71" s="262"/>
      <c r="AO71" s="148"/>
      <c r="AP71" s="148"/>
      <c r="AQ71" s="148"/>
      <c r="AR71" s="148"/>
      <c r="AS71" s="148"/>
      <c r="AT71" s="148"/>
      <c r="AU71" s="148"/>
      <c r="AV71" s="148"/>
      <c r="AW71" s="148"/>
      <c r="AX71" s="148"/>
      <c r="AY71" s="148"/>
      <c r="AZ71" s="148"/>
    </row>
    <row r="72" spans="1:64" ht="10.5" customHeight="1">
      <c r="A72" s="181"/>
      <c r="B72" s="182"/>
      <c r="C72" s="182"/>
      <c r="D72" s="182"/>
      <c r="E72" s="182"/>
      <c r="F72" s="182"/>
      <c r="G72" s="182"/>
      <c r="H72" s="182"/>
      <c r="I72" s="182"/>
      <c r="J72" s="183"/>
      <c r="K72" s="259"/>
      <c r="L72" s="259"/>
      <c r="M72" s="259"/>
      <c r="N72" s="259"/>
      <c r="O72" s="259"/>
      <c r="P72" s="259"/>
      <c r="Q72" s="259"/>
      <c r="R72" s="259"/>
      <c r="S72" s="259"/>
      <c r="T72" s="259"/>
      <c r="U72" s="260"/>
      <c r="V72" s="260"/>
      <c r="W72" s="260"/>
      <c r="X72" s="260"/>
      <c r="Y72" s="260"/>
      <c r="Z72" s="260"/>
      <c r="AA72" s="260"/>
      <c r="AB72" s="260"/>
      <c r="AC72" s="260"/>
      <c r="AD72" s="260"/>
      <c r="AE72" s="261"/>
      <c r="AF72" s="261"/>
      <c r="AG72" s="261"/>
      <c r="AH72" s="261"/>
      <c r="AI72" s="261"/>
      <c r="AJ72" s="261"/>
      <c r="AK72" s="261"/>
      <c r="AL72" s="261"/>
      <c r="AM72" s="262"/>
      <c r="AN72" s="262"/>
      <c r="AO72" s="148"/>
      <c r="AP72" s="148"/>
      <c r="AQ72" s="148"/>
      <c r="AR72" s="148"/>
      <c r="AS72" s="148"/>
      <c r="AT72" s="148"/>
      <c r="AU72" s="148"/>
      <c r="AV72" s="148"/>
      <c r="AW72" s="148"/>
      <c r="AX72" s="148"/>
      <c r="AY72" s="148"/>
      <c r="AZ72" s="148"/>
    </row>
    <row r="73" spans="1:64" ht="10.5" customHeight="1">
      <c r="A73" s="181"/>
      <c r="B73" s="182"/>
      <c r="C73" s="182"/>
      <c r="D73" s="182"/>
      <c r="E73" s="182"/>
      <c r="F73" s="182"/>
      <c r="G73" s="182"/>
      <c r="H73" s="182"/>
      <c r="I73" s="182"/>
      <c r="J73" s="183"/>
      <c r="K73" s="259"/>
      <c r="L73" s="259"/>
      <c r="M73" s="259"/>
      <c r="N73" s="259"/>
      <c r="O73" s="259"/>
      <c r="P73" s="259"/>
      <c r="Q73" s="259"/>
      <c r="R73" s="259"/>
      <c r="S73" s="259"/>
      <c r="T73" s="259"/>
      <c r="U73" s="260"/>
      <c r="V73" s="260"/>
      <c r="W73" s="260"/>
      <c r="X73" s="260"/>
      <c r="Y73" s="260"/>
      <c r="Z73" s="260"/>
      <c r="AA73" s="260"/>
      <c r="AB73" s="260"/>
      <c r="AC73" s="260"/>
      <c r="AD73" s="260"/>
      <c r="AE73" s="261"/>
      <c r="AF73" s="261"/>
      <c r="AG73" s="261"/>
      <c r="AH73" s="261"/>
      <c r="AI73" s="261"/>
      <c r="AJ73" s="261"/>
      <c r="AK73" s="261"/>
      <c r="AL73" s="261"/>
      <c r="AM73" s="262"/>
      <c r="AN73" s="262"/>
      <c r="AO73" s="148"/>
      <c r="AP73" s="148"/>
      <c r="AQ73" s="148"/>
      <c r="AR73" s="148"/>
      <c r="AS73" s="148"/>
      <c r="AT73" s="148"/>
      <c r="AU73" s="148"/>
      <c r="AV73" s="148"/>
      <c r="AW73" s="148"/>
      <c r="AX73" s="148"/>
      <c r="AY73" s="148"/>
      <c r="AZ73" s="148"/>
    </row>
    <row r="74" spans="1:64" ht="10.5" customHeight="1">
      <c r="A74" s="184"/>
      <c r="B74" s="185"/>
      <c r="C74" s="185"/>
      <c r="D74" s="185"/>
      <c r="E74" s="185"/>
      <c r="F74" s="185"/>
      <c r="G74" s="185"/>
      <c r="H74" s="185"/>
      <c r="I74" s="185"/>
      <c r="J74" s="186"/>
      <c r="K74" s="259"/>
      <c r="L74" s="259"/>
      <c r="M74" s="259"/>
      <c r="N74" s="259"/>
      <c r="O74" s="259"/>
      <c r="P74" s="259"/>
      <c r="Q74" s="259"/>
      <c r="R74" s="259"/>
      <c r="S74" s="259"/>
      <c r="T74" s="259"/>
      <c r="U74" s="260"/>
      <c r="V74" s="260"/>
      <c r="W74" s="260"/>
      <c r="X74" s="260"/>
      <c r="Y74" s="260"/>
      <c r="Z74" s="260"/>
      <c r="AA74" s="260"/>
      <c r="AB74" s="260"/>
      <c r="AC74" s="260"/>
      <c r="AD74" s="260"/>
      <c r="AE74" s="261"/>
      <c r="AF74" s="261"/>
      <c r="AG74" s="261"/>
      <c r="AH74" s="261"/>
      <c r="AI74" s="261"/>
      <c r="AJ74" s="261"/>
      <c r="AK74" s="261"/>
      <c r="AL74" s="261"/>
      <c r="AM74" s="262"/>
      <c r="AN74" s="262"/>
      <c r="AO74" s="148"/>
      <c r="AP74" s="148"/>
      <c r="AQ74" s="148"/>
      <c r="AR74" s="148"/>
      <c r="AS74" s="148"/>
      <c r="AT74" s="148"/>
      <c r="AU74" s="148"/>
      <c r="AV74" s="148"/>
      <c r="AW74" s="148"/>
      <c r="AX74" s="148"/>
      <c r="AY74" s="148"/>
      <c r="AZ74" s="148"/>
    </row>
    <row r="75" spans="1:64" ht="10.5" customHeight="1">
      <c r="A75" s="247" t="str">
        <f>AE63</f>
        <v>林田佳奈穂(Queen Bee)
寺谷内真子(Queen Bee)</v>
      </c>
      <c r="B75" s="248"/>
      <c r="C75" s="248"/>
      <c r="D75" s="248"/>
      <c r="E75" s="248"/>
      <c r="F75" s="248"/>
      <c r="G75" s="248"/>
      <c r="H75" s="248"/>
      <c r="I75" s="248"/>
      <c r="J75" s="249"/>
      <c r="K75" s="259"/>
      <c r="L75" s="259"/>
      <c r="M75" s="259"/>
      <c r="N75" s="259"/>
      <c r="O75" s="259"/>
      <c r="P75" s="259"/>
      <c r="Q75" s="259"/>
      <c r="R75" s="259"/>
      <c r="S75" s="259"/>
      <c r="T75" s="259"/>
      <c r="U75" s="259"/>
      <c r="V75" s="259"/>
      <c r="W75" s="259"/>
      <c r="X75" s="259"/>
      <c r="Y75" s="259"/>
      <c r="Z75" s="259"/>
      <c r="AA75" s="259"/>
      <c r="AB75" s="259"/>
      <c r="AC75" s="259"/>
      <c r="AD75" s="259"/>
      <c r="AE75" s="260"/>
      <c r="AF75" s="260"/>
      <c r="AG75" s="260"/>
      <c r="AH75" s="260"/>
      <c r="AI75" s="260"/>
      <c r="AJ75" s="260"/>
      <c r="AK75" s="260"/>
      <c r="AL75" s="260"/>
      <c r="AM75" s="263"/>
      <c r="AN75" s="263"/>
      <c r="AO75" s="148"/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</row>
    <row r="76" spans="1:64" ht="10.5" customHeight="1">
      <c r="A76" s="250"/>
      <c r="B76" s="251"/>
      <c r="C76" s="251"/>
      <c r="D76" s="251"/>
      <c r="E76" s="251"/>
      <c r="F76" s="251"/>
      <c r="G76" s="251"/>
      <c r="H76" s="251"/>
      <c r="I76" s="251"/>
      <c r="J76" s="252"/>
      <c r="K76" s="259"/>
      <c r="L76" s="259"/>
      <c r="M76" s="259"/>
      <c r="N76" s="259"/>
      <c r="O76" s="259"/>
      <c r="P76" s="259"/>
      <c r="Q76" s="259"/>
      <c r="R76" s="259"/>
      <c r="S76" s="259"/>
      <c r="T76" s="259"/>
      <c r="U76" s="259"/>
      <c r="V76" s="259"/>
      <c r="W76" s="259"/>
      <c r="X76" s="259"/>
      <c r="Y76" s="259"/>
      <c r="Z76" s="259"/>
      <c r="AA76" s="259"/>
      <c r="AB76" s="259"/>
      <c r="AC76" s="259"/>
      <c r="AD76" s="259"/>
      <c r="AE76" s="260"/>
      <c r="AF76" s="260"/>
      <c r="AG76" s="260"/>
      <c r="AH76" s="260"/>
      <c r="AI76" s="260"/>
      <c r="AJ76" s="260"/>
      <c r="AK76" s="260"/>
      <c r="AL76" s="260"/>
      <c r="AM76" s="263"/>
      <c r="AN76" s="263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258"/>
      <c r="AZ76" s="144"/>
    </row>
    <row r="77" spans="1:64" ht="10.5" customHeight="1">
      <c r="A77" s="250"/>
      <c r="B77" s="251"/>
      <c r="C77" s="251"/>
      <c r="D77" s="251"/>
      <c r="E77" s="251"/>
      <c r="F77" s="251"/>
      <c r="G77" s="251"/>
      <c r="H77" s="251"/>
      <c r="I77" s="251"/>
      <c r="J77" s="252"/>
      <c r="K77" s="259"/>
      <c r="L77" s="259"/>
      <c r="M77" s="259"/>
      <c r="N77" s="259"/>
      <c r="O77" s="259"/>
      <c r="P77" s="259"/>
      <c r="Q77" s="259"/>
      <c r="R77" s="259"/>
      <c r="S77" s="259"/>
      <c r="T77" s="259"/>
      <c r="U77" s="259"/>
      <c r="V77" s="259"/>
      <c r="W77" s="259"/>
      <c r="X77" s="259"/>
      <c r="Y77" s="259"/>
      <c r="Z77" s="259"/>
      <c r="AA77" s="259"/>
      <c r="AB77" s="259"/>
      <c r="AC77" s="259"/>
      <c r="AD77" s="259"/>
      <c r="AE77" s="260"/>
      <c r="AF77" s="260"/>
      <c r="AG77" s="260"/>
      <c r="AH77" s="260"/>
      <c r="AI77" s="260"/>
      <c r="AJ77" s="260"/>
      <c r="AK77" s="260"/>
      <c r="AL77" s="260"/>
      <c r="AM77" s="263"/>
      <c r="AN77" s="263"/>
      <c r="AO77" s="148"/>
      <c r="AP77" s="148"/>
      <c r="AQ77" s="148"/>
      <c r="AR77" s="148"/>
      <c r="AS77" s="148"/>
      <c r="AT77" s="148"/>
      <c r="AU77" s="148"/>
      <c r="AV77" s="148"/>
      <c r="AW77" s="148"/>
      <c r="AX77" s="148"/>
      <c r="AY77" s="258"/>
      <c r="AZ77" s="144"/>
      <c r="BA77" s="39"/>
      <c r="BB77" s="39"/>
      <c r="BC77" s="39"/>
    </row>
    <row r="78" spans="1:64" ht="10.5" customHeight="1">
      <c r="A78" s="253"/>
      <c r="B78" s="254"/>
      <c r="C78" s="254"/>
      <c r="D78" s="254"/>
      <c r="E78" s="254"/>
      <c r="F78" s="254"/>
      <c r="G78" s="254"/>
      <c r="H78" s="254"/>
      <c r="I78" s="254"/>
      <c r="J78" s="255"/>
      <c r="K78" s="259"/>
      <c r="L78" s="259"/>
      <c r="M78" s="259"/>
      <c r="N78" s="259"/>
      <c r="O78" s="259"/>
      <c r="P78" s="259"/>
      <c r="Q78" s="259"/>
      <c r="R78" s="259"/>
      <c r="S78" s="259"/>
      <c r="T78" s="259"/>
      <c r="U78" s="259"/>
      <c r="V78" s="259"/>
      <c r="W78" s="259"/>
      <c r="X78" s="259"/>
      <c r="Y78" s="259"/>
      <c r="Z78" s="259"/>
      <c r="AA78" s="259"/>
      <c r="AB78" s="259"/>
      <c r="AC78" s="259"/>
      <c r="AD78" s="259"/>
      <c r="AE78" s="260"/>
      <c r="AF78" s="260"/>
      <c r="AG78" s="260"/>
      <c r="AH78" s="260"/>
      <c r="AI78" s="260"/>
      <c r="AJ78" s="260"/>
      <c r="AK78" s="260"/>
      <c r="AL78" s="260"/>
      <c r="AM78" s="263"/>
      <c r="AN78" s="263"/>
      <c r="AO78" s="148"/>
      <c r="AP78" s="148"/>
      <c r="AQ78" s="148"/>
      <c r="AR78" s="148"/>
      <c r="AS78" s="148"/>
      <c r="AT78" s="148"/>
      <c r="AU78" s="148"/>
      <c r="AV78" s="148"/>
      <c r="AW78" s="148"/>
      <c r="AX78" s="148"/>
      <c r="AY78" s="258"/>
      <c r="AZ78" s="147"/>
      <c r="BA78" s="39"/>
      <c r="BB78" s="39"/>
      <c r="BC78" s="39"/>
    </row>
    <row r="79" spans="1:64" ht="6.75" customHeight="1">
      <c r="AE79" s="39"/>
    </row>
    <row r="80" spans="1:64" ht="6.75" customHeight="1">
      <c r="AE80" s="39"/>
    </row>
  </sheetData>
  <mergeCells count="97">
    <mergeCell ref="B1:S2"/>
    <mergeCell ref="A6:J9"/>
    <mergeCell ref="K6:T9"/>
    <mergeCell ref="U6:AD9"/>
    <mergeCell ref="AE6:AN9"/>
    <mergeCell ref="AU6:AZ9"/>
    <mergeCell ref="A10:J13"/>
    <mergeCell ref="K10:T13"/>
    <mergeCell ref="U10:AD13"/>
    <mergeCell ref="AE10:AN13"/>
    <mergeCell ref="AO10:AT13"/>
    <mergeCell ref="AU10:AZ13"/>
    <mergeCell ref="AO6:AT9"/>
    <mergeCell ref="AU18:AZ21"/>
    <mergeCell ref="A14:J17"/>
    <mergeCell ref="K14:T17"/>
    <mergeCell ref="U14:AD17"/>
    <mergeCell ref="AE14:AN17"/>
    <mergeCell ref="AO14:AT17"/>
    <mergeCell ref="AU14:AZ17"/>
    <mergeCell ref="A18:J21"/>
    <mergeCell ref="K18:T21"/>
    <mergeCell ref="U18:AD21"/>
    <mergeCell ref="AE18:AN21"/>
    <mergeCell ref="AO18:AT21"/>
    <mergeCell ref="AU29:AZ32"/>
    <mergeCell ref="A25:J28"/>
    <mergeCell ref="K25:T28"/>
    <mergeCell ref="U25:AD28"/>
    <mergeCell ref="AE25:AN28"/>
    <mergeCell ref="AO25:AT28"/>
    <mergeCell ref="AU25:AZ28"/>
    <mergeCell ref="A29:J32"/>
    <mergeCell ref="K29:T32"/>
    <mergeCell ref="U29:AD32"/>
    <mergeCell ref="AE29:AN32"/>
    <mergeCell ref="AO29:AT32"/>
    <mergeCell ref="AU37:AZ40"/>
    <mergeCell ref="A33:J36"/>
    <mergeCell ref="K33:T36"/>
    <mergeCell ref="U33:AD36"/>
    <mergeCell ref="AE33:AN36"/>
    <mergeCell ref="AO33:AT36"/>
    <mergeCell ref="AU33:AZ36"/>
    <mergeCell ref="A37:J40"/>
    <mergeCell ref="K37:T40"/>
    <mergeCell ref="U37:AD40"/>
    <mergeCell ref="AE37:AN40"/>
    <mergeCell ref="AO37:AT40"/>
    <mergeCell ref="AU48:AZ51"/>
    <mergeCell ref="A44:J47"/>
    <mergeCell ref="K44:T47"/>
    <mergeCell ref="U44:AD47"/>
    <mergeCell ref="AE44:AN47"/>
    <mergeCell ref="AO44:AT47"/>
    <mergeCell ref="AU44:AZ47"/>
    <mergeCell ref="A48:J51"/>
    <mergeCell ref="K48:T51"/>
    <mergeCell ref="U48:AD51"/>
    <mergeCell ref="AE48:AN51"/>
    <mergeCell ref="AO48:AT51"/>
    <mergeCell ref="AU56:AZ59"/>
    <mergeCell ref="A52:J55"/>
    <mergeCell ref="K52:T55"/>
    <mergeCell ref="U52:AD55"/>
    <mergeCell ref="AE52:AN55"/>
    <mergeCell ref="AO52:AT55"/>
    <mergeCell ref="AU52:AZ55"/>
    <mergeCell ref="A56:J59"/>
    <mergeCell ref="K56:T59"/>
    <mergeCell ref="U56:AD59"/>
    <mergeCell ref="AE56:AN59"/>
    <mergeCell ref="AO56:AT59"/>
    <mergeCell ref="AU67:AZ70"/>
    <mergeCell ref="A63:J66"/>
    <mergeCell ref="K63:T66"/>
    <mergeCell ref="U63:AD66"/>
    <mergeCell ref="AE63:AN66"/>
    <mergeCell ref="AO63:AT66"/>
    <mergeCell ref="AU63:AZ66"/>
    <mergeCell ref="A67:J70"/>
    <mergeCell ref="K67:T70"/>
    <mergeCell ref="U67:AD70"/>
    <mergeCell ref="AE67:AN70"/>
    <mergeCell ref="AO67:AT70"/>
    <mergeCell ref="AU75:AZ78"/>
    <mergeCell ref="A71:J74"/>
    <mergeCell ref="K71:T74"/>
    <mergeCell ref="U71:AD74"/>
    <mergeCell ref="AE71:AN74"/>
    <mergeCell ref="AO71:AT74"/>
    <mergeCell ref="AU71:AZ74"/>
    <mergeCell ref="A75:J78"/>
    <mergeCell ref="K75:T78"/>
    <mergeCell ref="U75:AD78"/>
    <mergeCell ref="AE75:AN78"/>
    <mergeCell ref="AO75:AT78"/>
  </mergeCells>
  <phoneticPr fontId="8"/>
  <pageMargins left="0.64" right="0.19" top="0.5" bottom="0.34" header="0.41" footer="0.2"/>
  <pageSetup paperSize="9" orientation="portrait" horizontalDpi="300" verticalDpi="300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83"/>
  <sheetViews>
    <sheetView topLeftCell="A7" zoomScaleNormal="100" workbookViewId="0">
      <selection activeCell="BJ39" sqref="BJ39"/>
    </sheetView>
  </sheetViews>
  <sheetFormatPr defaultColWidth="1.75" defaultRowHeight="6.75" customHeight="1"/>
  <cols>
    <col min="1" max="42" width="2" style="7" customWidth="1"/>
    <col min="43" max="54" width="1" style="7" customWidth="1"/>
    <col min="55" max="62" width="1.75" style="7"/>
    <col min="63" max="63" width="6.25" style="7" customWidth="1"/>
    <col min="64" max="16384" width="1.75" style="7"/>
  </cols>
  <sheetData>
    <row r="1" spans="1:63" ht="11.25" customHeight="1"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AK1" s="49"/>
      <c r="AP1" s="49"/>
    </row>
    <row r="2" spans="1:63" ht="11.25" customHeight="1"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AP2" s="49"/>
    </row>
    <row r="3" spans="1:63" ht="11.25" customHeight="1"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AP3" s="49"/>
    </row>
    <row r="4" spans="1:63" ht="6" customHeight="1"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AP4" s="49"/>
    </row>
    <row r="5" spans="1:63" ht="10.5" customHeight="1">
      <c r="A5" s="264" t="s">
        <v>162</v>
      </c>
      <c r="B5" s="265"/>
      <c r="C5" s="265"/>
      <c r="D5" s="265"/>
      <c r="E5" s="265"/>
      <c r="F5" s="265"/>
      <c r="G5" s="265"/>
      <c r="H5" s="265"/>
      <c r="I5" s="265"/>
      <c r="J5" s="293"/>
      <c r="K5" s="154" t="s">
        <v>171</v>
      </c>
      <c r="L5" s="155"/>
      <c r="M5" s="155"/>
      <c r="N5" s="155"/>
      <c r="O5" s="155"/>
      <c r="P5" s="155"/>
      <c r="Q5" s="155"/>
      <c r="R5" s="155"/>
      <c r="S5" s="155"/>
      <c r="T5" s="156"/>
      <c r="U5" s="154" t="s">
        <v>172</v>
      </c>
      <c r="V5" s="296"/>
      <c r="W5" s="296"/>
      <c r="X5" s="296"/>
      <c r="Y5" s="296"/>
      <c r="Z5" s="296"/>
      <c r="AA5" s="296"/>
      <c r="AB5" s="296"/>
      <c r="AC5" s="296"/>
      <c r="AD5" s="297"/>
      <c r="AE5" s="150" t="s">
        <v>173</v>
      </c>
      <c r="AF5" s="284"/>
      <c r="AG5" s="284"/>
      <c r="AH5" s="284"/>
      <c r="AI5" s="284"/>
      <c r="AJ5" s="284"/>
      <c r="AK5" s="284"/>
      <c r="AL5" s="284"/>
      <c r="AM5" s="284"/>
      <c r="AN5" s="284"/>
      <c r="AO5" s="176" t="s">
        <v>86</v>
      </c>
      <c r="AP5" s="176"/>
      <c r="AQ5" s="176"/>
      <c r="AR5" s="176"/>
      <c r="AS5" s="176"/>
      <c r="AT5" s="176"/>
      <c r="AU5" s="174" t="s">
        <v>87</v>
      </c>
      <c r="AV5" s="174"/>
      <c r="AW5" s="174"/>
      <c r="AX5" s="174"/>
      <c r="AY5" s="174"/>
      <c r="AZ5" s="174"/>
      <c r="BG5"/>
    </row>
    <row r="6" spans="1:63" ht="10.5" customHeight="1">
      <c r="A6" s="268"/>
      <c r="B6" s="269"/>
      <c r="C6" s="269"/>
      <c r="D6" s="269"/>
      <c r="E6" s="269"/>
      <c r="F6" s="269"/>
      <c r="G6" s="269"/>
      <c r="H6" s="269"/>
      <c r="I6" s="269"/>
      <c r="J6" s="294"/>
      <c r="K6" s="157"/>
      <c r="L6" s="158"/>
      <c r="M6" s="158"/>
      <c r="N6" s="158"/>
      <c r="O6" s="158"/>
      <c r="P6" s="158"/>
      <c r="Q6" s="158"/>
      <c r="R6" s="158"/>
      <c r="S6" s="158"/>
      <c r="T6" s="159"/>
      <c r="U6" s="298"/>
      <c r="V6" s="299"/>
      <c r="W6" s="299"/>
      <c r="X6" s="299"/>
      <c r="Y6" s="299"/>
      <c r="Z6" s="299"/>
      <c r="AA6" s="299"/>
      <c r="AB6" s="299"/>
      <c r="AC6" s="299"/>
      <c r="AD6" s="300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176"/>
      <c r="AP6" s="176"/>
      <c r="AQ6" s="176"/>
      <c r="AR6" s="176"/>
      <c r="AS6" s="176"/>
      <c r="AT6" s="176"/>
      <c r="AU6" s="174"/>
      <c r="AV6" s="174"/>
      <c r="AW6" s="174"/>
      <c r="AX6" s="174"/>
      <c r="AY6" s="174"/>
      <c r="AZ6" s="174"/>
      <c r="BG6"/>
    </row>
    <row r="7" spans="1:63" ht="10.5" customHeight="1">
      <c r="A7" s="268"/>
      <c r="B7" s="269"/>
      <c r="C7" s="269"/>
      <c r="D7" s="269"/>
      <c r="E7" s="269"/>
      <c r="F7" s="269"/>
      <c r="G7" s="269"/>
      <c r="H7" s="269"/>
      <c r="I7" s="269"/>
      <c r="J7" s="294"/>
      <c r="K7" s="157"/>
      <c r="L7" s="158"/>
      <c r="M7" s="158"/>
      <c r="N7" s="158"/>
      <c r="O7" s="158"/>
      <c r="P7" s="158"/>
      <c r="Q7" s="158"/>
      <c r="R7" s="158"/>
      <c r="S7" s="158"/>
      <c r="T7" s="159"/>
      <c r="U7" s="298"/>
      <c r="V7" s="299"/>
      <c r="W7" s="299"/>
      <c r="X7" s="299"/>
      <c r="Y7" s="299"/>
      <c r="Z7" s="299"/>
      <c r="AA7" s="299"/>
      <c r="AB7" s="299"/>
      <c r="AC7" s="299"/>
      <c r="AD7" s="300"/>
      <c r="AE7" s="284"/>
      <c r="AF7" s="284"/>
      <c r="AG7" s="284"/>
      <c r="AH7" s="284"/>
      <c r="AI7" s="284"/>
      <c r="AJ7" s="284"/>
      <c r="AK7" s="284"/>
      <c r="AL7" s="284"/>
      <c r="AM7" s="284"/>
      <c r="AN7" s="284"/>
      <c r="AO7" s="176"/>
      <c r="AP7" s="176"/>
      <c r="AQ7" s="176"/>
      <c r="AR7" s="176"/>
      <c r="AS7" s="176"/>
      <c r="AT7" s="176"/>
      <c r="AU7" s="174"/>
      <c r="AV7" s="174"/>
      <c r="AW7" s="174"/>
      <c r="AX7" s="174"/>
      <c r="AY7" s="174"/>
      <c r="AZ7" s="174"/>
      <c r="BG7"/>
      <c r="BK7" s="77"/>
    </row>
    <row r="8" spans="1:63" ht="10.5" customHeight="1">
      <c r="A8" s="272"/>
      <c r="B8" s="273"/>
      <c r="C8" s="273"/>
      <c r="D8" s="273"/>
      <c r="E8" s="273"/>
      <c r="F8" s="273"/>
      <c r="G8" s="273"/>
      <c r="H8" s="273"/>
      <c r="I8" s="273"/>
      <c r="J8" s="295"/>
      <c r="K8" s="160"/>
      <c r="L8" s="161"/>
      <c r="M8" s="161"/>
      <c r="N8" s="161"/>
      <c r="O8" s="161"/>
      <c r="P8" s="161"/>
      <c r="Q8" s="161"/>
      <c r="R8" s="161"/>
      <c r="S8" s="161"/>
      <c r="T8" s="162"/>
      <c r="U8" s="301"/>
      <c r="V8" s="302"/>
      <c r="W8" s="302"/>
      <c r="X8" s="302"/>
      <c r="Y8" s="302"/>
      <c r="Z8" s="302"/>
      <c r="AA8" s="302"/>
      <c r="AB8" s="302"/>
      <c r="AC8" s="302"/>
      <c r="AD8" s="303"/>
      <c r="AE8" s="284"/>
      <c r="AF8" s="284"/>
      <c r="AG8" s="284"/>
      <c r="AH8" s="284"/>
      <c r="AI8" s="284"/>
      <c r="AJ8" s="284"/>
      <c r="AK8" s="284"/>
      <c r="AL8" s="284"/>
      <c r="AM8" s="284"/>
      <c r="AN8" s="284"/>
      <c r="AO8" s="176"/>
      <c r="AP8" s="176"/>
      <c r="AQ8" s="176"/>
      <c r="AR8" s="176"/>
      <c r="AS8" s="176"/>
      <c r="AT8" s="176"/>
      <c r="AU8" s="174"/>
      <c r="AV8" s="174"/>
      <c r="AW8" s="174"/>
      <c r="AX8" s="174"/>
      <c r="AY8" s="174"/>
      <c r="AZ8" s="174"/>
      <c r="BG8"/>
    </row>
    <row r="9" spans="1:63" ht="10.5" customHeight="1">
      <c r="A9" s="154" t="str">
        <f>K5</f>
        <v>輪竹恵美(一般)
松山多恵(一般)</v>
      </c>
      <c r="B9" s="155"/>
      <c r="C9" s="155"/>
      <c r="D9" s="155"/>
      <c r="E9" s="155"/>
      <c r="F9" s="155"/>
      <c r="G9" s="155"/>
      <c r="H9" s="155"/>
      <c r="I9" s="179"/>
      <c r="J9" s="180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2" t="s">
        <v>96</v>
      </c>
      <c r="V9" s="262"/>
      <c r="W9" s="262"/>
      <c r="X9" s="262"/>
      <c r="Y9" s="262"/>
      <c r="Z9" s="262"/>
      <c r="AA9" s="262"/>
      <c r="AB9" s="262"/>
      <c r="AC9" s="262"/>
      <c r="AD9" s="262"/>
      <c r="AE9" s="262" t="s">
        <v>97</v>
      </c>
      <c r="AF9" s="262"/>
      <c r="AG9" s="262"/>
      <c r="AH9" s="262"/>
      <c r="AI9" s="262"/>
      <c r="AJ9" s="262"/>
      <c r="AK9" s="262"/>
      <c r="AL9" s="262"/>
      <c r="AM9" s="262"/>
      <c r="AN9" s="262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G9"/>
    </row>
    <row r="10" spans="1:63" ht="10.5" customHeight="1">
      <c r="A10" s="157"/>
      <c r="B10" s="158"/>
      <c r="C10" s="158"/>
      <c r="D10" s="158"/>
      <c r="E10" s="158"/>
      <c r="F10" s="158"/>
      <c r="G10" s="158"/>
      <c r="H10" s="158"/>
      <c r="I10" s="182"/>
      <c r="J10" s="183"/>
      <c r="K10" s="263"/>
      <c r="L10" s="263"/>
      <c r="M10" s="263"/>
      <c r="N10" s="263"/>
      <c r="O10" s="263"/>
      <c r="P10" s="263"/>
      <c r="Q10" s="263"/>
      <c r="R10" s="263"/>
      <c r="S10" s="263"/>
      <c r="T10" s="263"/>
      <c r="U10" s="262"/>
      <c r="V10" s="262"/>
      <c r="W10" s="262"/>
      <c r="X10" s="262"/>
      <c r="Y10" s="262"/>
      <c r="Z10" s="262"/>
      <c r="AA10" s="262"/>
      <c r="AB10" s="262"/>
      <c r="AC10" s="262"/>
      <c r="AD10" s="262"/>
      <c r="AE10" s="262"/>
      <c r="AF10" s="262"/>
      <c r="AG10" s="262"/>
      <c r="AH10" s="262"/>
      <c r="AI10" s="262"/>
      <c r="AJ10" s="262"/>
      <c r="AK10" s="262"/>
      <c r="AL10" s="262"/>
      <c r="AM10" s="262"/>
      <c r="AN10" s="262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</row>
    <row r="11" spans="1:63" ht="10.5" customHeight="1">
      <c r="A11" s="157"/>
      <c r="B11" s="158"/>
      <c r="C11" s="158"/>
      <c r="D11" s="158"/>
      <c r="E11" s="158"/>
      <c r="F11" s="158"/>
      <c r="G11" s="158"/>
      <c r="H11" s="158"/>
      <c r="I11" s="182"/>
      <c r="J11" s="183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62"/>
      <c r="V11" s="262"/>
      <c r="W11" s="262"/>
      <c r="X11" s="262"/>
      <c r="Y11" s="262"/>
      <c r="Z11" s="262"/>
      <c r="AA11" s="262"/>
      <c r="AB11" s="262"/>
      <c r="AC11" s="262"/>
      <c r="AD11" s="262"/>
      <c r="AE11" s="262"/>
      <c r="AF11" s="262"/>
      <c r="AG11" s="262"/>
      <c r="AH11" s="262"/>
      <c r="AI11" s="262"/>
      <c r="AJ11" s="262"/>
      <c r="AK11" s="262"/>
      <c r="AL11" s="262"/>
      <c r="AM11" s="262"/>
      <c r="AN11" s="262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</row>
    <row r="12" spans="1:63" ht="10.5" customHeight="1">
      <c r="A12" s="160"/>
      <c r="B12" s="161"/>
      <c r="C12" s="161"/>
      <c r="D12" s="161"/>
      <c r="E12" s="161"/>
      <c r="F12" s="161"/>
      <c r="G12" s="161"/>
      <c r="H12" s="161"/>
      <c r="I12" s="185"/>
      <c r="J12" s="186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2"/>
      <c r="AN12" s="262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</row>
    <row r="13" spans="1:63" ht="10.5" customHeight="1">
      <c r="A13" s="154" t="str">
        <f>U5</f>
        <v>牧　真由美(渋谷wit)
中澤　理奈(渋谷wit)</v>
      </c>
      <c r="B13" s="155"/>
      <c r="C13" s="155"/>
      <c r="D13" s="155"/>
      <c r="E13" s="155"/>
      <c r="F13" s="155"/>
      <c r="G13" s="155"/>
      <c r="H13" s="155"/>
      <c r="I13" s="179"/>
      <c r="J13" s="180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60"/>
      <c r="V13" s="260"/>
      <c r="W13" s="260"/>
      <c r="X13" s="260"/>
      <c r="Y13" s="260"/>
      <c r="Z13" s="260"/>
      <c r="AA13" s="260"/>
      <c r="AB13" s="260"/>
      <c r="AC13" s="260"/>
      <c r="AD13" s="260"/>
      <c r="AE13" s="261" t="s">
        <v>90</v>
      </c>
      <c r="AF13" s="261"/>
      <c r="AG13" s="261"/>
      <c r="AH13" s="261"/>
      <c r="AI13" s="261"/>
      <c r="AJ13" s="261"/>
      <c r="AK13" s="261"/>
      <c r="AL13" s="261"/>
      <c r="AM13" s="262"/>
      <c r="AN13" s="262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</row>
    <row r="14" spans="1:63" ht="10.5" customHeight="1">
      <c r="A14" s="157"/>
      <c r="B14" s="158"/>
      <c r="C14" s="158"/>
      <c r="D14" s="158"/>
      <c r="E14" s="158"/>
      <c r="F14" s="158"/>
      <c r="G14" s="158"/>
      <c r="H14" s="158"/>
      <c r="I14" s="182"/>
      <c r="J14" s="183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1"/>
      <c r="AF14" s="261"/>
      <c r="AG14" s="261"/>
      <c r="AH14" s="261"/>
      <c r="AI14" s="261"/>
      <c r="AJ14" s="261"/>
      <c r="AK14" s="261"/>
      <c r="AL14" s="261"/>
      <c r="AM14" s="262"/>
      <c r="AN14" s="262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</row>
    <row r="15" spans="1:63" ht="10.5" customHeight="1">
      <c r="A15" s="157"/>
      <c r="B15" s="158"/>
      <c r="C15" s="158"/>
      <c r="D15" s="158"/>
      <c r="E15" s="158"/>
      <c r="F15" s="158"/>
      <c r="G15" s="158"/>
      <c r="H15" s="158"/>
      <c r="I15" s="182"/>
      <c r="J15" s="183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1"/>
      <c r="AF15" s="261"/>
      <c r="AG15" s="261"/>
      <c r="AH15" s="261"/>
      <c r="AI15" s="261"/>
      <c r="AJ15" s="261"/>
      <c r="AK15" s="261"/>
      <c r="AL15" s="261"/>
      <c r="AM15" s="262"/>
      <c r="AN15" s="262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</row>
    <row r="16" spans="1:63" ht="10.5" customHeight="1">
      <c r="A16" s="160"/>
      <c r="B16" s="161"/>
      <c r="C16" s="161"/>
      <c r="D16" s="161"/>
      <c r="E16" s="161"/>
      <c r="F16" s="161"/>
      <c r="G16" s="161"/>
      <c r="H16" s="161"/>
      <c r="I16" s="185"/>
      <c r="J16" s="186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60"/>
      <c r="V16" s="260"/>
      <c r="W16" s="260"/>
      <c r="X16" s="260"/>
      <c r="Y16" s="260"/>
      <c r="Z16" s="260"/>
      <c r="AA16" s="260"/>
      <c r="AB16" s="260"/>
      <c r="AC16" s="260"/>
      <c r="AD16" s="260"/>
      <c r="AE16" s="261"/>
      <c r="AF16" s="261"/>
      <c r="AG16" s="261"/>
      <c r="AH16" s="261"/>
      <c r="AI16" s="261"/>
      <c r="AJ16" s="261"/>
      <c r="AK16" s="261"/>
      <c r="AL16" s="261"/>
      <c r="AM16" s="262"/>
      <c r="AN16" s="262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</row>
    <row r="17" spans="1:63" ht="10.5" customHeight="1">
      <c r="A17" s="154" t="str">
        <f>AE5</f>
        <v>佐藤　由希(ESD)
渡辺　実那(ESD)</v>
      </c>
      <c r="B17" s="155"/>
      <c r="C17" s="155"/>
      <c r="D17" s="155"/>
      <c r="E17" s="155"/>
      <c r="F17" s="155"/>
      <c r="G17" s="155"/>
      <c r="H17" s="155"/>
      <c r="I17" s="179"/>
      <c r="J17" s="180"/>
      <c r="K17" s="259"/>
      <c r="L17" s="259"/>
      <c r="M17" s="259"/>
      <c r="N17" s="259"/>
      <c r="O17" s="259"/>
      <c r="P17" s="259"/>
      <c r="Q17" s="259"/>
      <c r="R17" s="259"/>
      <c r="S17" s="259"/>
      <c r="T17" s="259"/>
      <c r="U17" s="259"/>
      <c r="V17" s="259"/>
      <c r="W17" s="259"/>
      <c r="X17" s="259"/>
      <c r="Y17" s="259"/>
      <c r="Z17" s="259"/>
      <c r="AA17" s="259"/>
      <c r="AB17" s="259"/>
      <c r="AC17" s="259"/>
      <c r="AD17" s="259"/>
      <c r="AE17" s="260"/>
      <c r="AF17" s="260"/>
      <c r="AG17" s="260"/>
      <c r="AH17" s="260"/>
      <c r="AI17" s="260"/>
      <c r="AJ17" s="260"/>
      <c r="AK17" s="260"/>
      <c r="AL17" s="260"/>
      <c r="AM17" s="263"/>
      <c r="AN17" s="263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K17" s="77"/>
    </row>
    <row r="18" spans="1:63" ht="10.5" customHeight="1">
      <c r="A18" s="157"/>
      <c r="B18" s="158"/>
      <c r="C18" s="158"/>
      <c r="D18" s="158"/>
      <c r="E18" s="158"/>
      <c r="F18" s="158"/>
      <c r="G18" s="158"/>
      <c r="H18" s="158"/>
      <c r="I18" s="182"/>
      <c r="J18" s="183"/>
      <c r="K18" s="259"/>
      <c r="L18" s="259"/>
      <c r="M18" s="259"/>
      <c r="N18" s="259"/>
      <c r="O18" s="259"/>
      <c r="P18" s="259"/>
      <c r="Q18" s="259"/>
      <c r="R18" s="259"/>
      <c r="S18" s="259"/>
      <c r="T18" s="259"/>
      <c r="U18" s="259"/>
      <c r="V18" s="259"/>
      <c r="W18" s="259"/>
      <c r="X18" s="259"/>
      <c r="Y18" s="259"/>
      <c r="Z18" s="259"/>
      <c r="AA18" s="259"/>
      <c r="AB18" s="259"/>
      <c r="AC18" s="259"/>
      <c r="AD18" s="259"/>
      <c r="AE18" s="260"/>
      <c r="AF18" s="260"/>
      <c r="AG18" s="260"/>
      <c r="AH18" s="260"/>
      <c r="AI18" s="260"/>
      <c r="AJ18" s="260"/>
      <c r="AK18" s="260"/>
      <c r="AL18" s="260"/>
      <c r="AM18" s="263"/>
      <c r="AN18" s="263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</row>
    <row r="19" spans="1:63" ht="10.5" customHeight="1">
      <c r="A19" s="157"/>
      <c r="B19" s="158"/>
      <c r="C19" s="158"/>
      <c r="D19" s="158"/>
      <c r="E19" s="158"/>
      <c r="F19" s="158"/>
      <c r="G19" s="158"/>
      <c r="H19" s="158"/>
      <c r="I19" s="182"/>
      <c r="J19" s="183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259"/>
      <c r="AA19" s="259"/>
      <c r="AB19" s="259"/>
      <c r="AC19" s="259"/>
      <c r="AD19" s="259"/>
      <c r="AE19" s="260"/>
      <c r="AF19" s="260"/>
      <c r="AG19" s="260"/>
      <c r="AH19" s="260"/>
      <c r="AI19" s="260"/>
      <c r="AJ19" s="260"/>
      <c r="AK19" s="260"/>
      <c r="AL19" s="260"/>
      <c r="AM19" s="263"/>
      <c r="AN19" s="263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J19"/>
    </row>
    <row r="20" spans="1:63" ht="10.5" customHeight="1">
      <c r="A20" s="160"/>
      <c r="B20" s="161"/>
      <c r="C20" s="161"/>
      <c r="D20" s="161"/>
      <c r="E20" s="161"/>
      <c r="F20" s="161"/>
      <c r="G20" s="161"/>
      <c r="H20" s="161"/>
      <c r="I20" s="185"/>
      <c r="J20" s="186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259"/>
      <c r="AA20" s="259"/>
      <c r="AB20" s="259"/>
      <c r="AC20" s="259"/>
      <c r="AD20" s="259"/>
      <c r="AE20" s="260"/>
      <c r="AF20" s="260"/>
      <c r="AG20" s="260"/>
      <c r="AH20" s="260"/>
      <c r="AI20" s="260"/>
      <c r="AJ20" s="260"/>
      <c r="AK20" s="260"/>
      <c r="AL20" s="260"/>
      <c r="AM20" s="263"/>
      <c r="AN20" s="263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J20"/>
    </row>
    <row r="21" spans="1:63" ht="6.75" customHeight="1">
      <c r="A21" s="72"/>
      <c r="B21" s="72"/>
      <c r="C21" s="72"/>
      <c r="D21" s="72"/>
      <c r="E21" s="72"/>
      <c r="F21" s="72"/>
      <c r="G21" s="72"/>
      <c r="H21" s="72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4"/>
      <c r="AK21" s="14"/>
      <c r="AL21" s="57"/>
      <c r="BJ21"/>
    </row>
    <row r="22" spans="1:63" ht="6.75" customHeight="1">
      <c r="A22" s="53"/>
      <c r="B22" s="53"/>
      <c r="C22" s="53"/>
      <c r="D22" s="53"/>
      <c r="E22" s="53"/>
      <c r="F22" s="53"/>
      <c r="G22" s="53"/>
      <c r="H22" s="54"/>
      <c r="I22" s="55"/>
      <c r="J22" s="55"/>
      <c r="K22" s="55"/>
      <c r="L22" s="55"/>
      <c r="M22" s="55"/>
      <c r="N22" s="55"/>
      <c r="O22" s="55"/>
      <c r="P22" s="55"/>
      <c r="Q22" s="55"/>
      <c r="R22" s="14"/>
      <c r="S22" s="14"/>
      <c r="T22" s="56"/>
      <c r="U22" s="56"/>
      <c r="V22" s="14"/>
      <c r="W22" s="14"/>
      <c r="X22" s="14"/>
      <c r="Y22" s="14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BJ22"/>
    </row>
    <row r="23" spans="1:63" ht="6.75" customHeight="1"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4"/>
      <c r="AK23" s="14"/>
      <c r="AL23" s="52"/>
      <c r="BJ23"/>
    </row>
    <row r="24" spans="1:63" ht="10.5" customHeight="1">
      <c r="A24" s="264" t="s">
        <v>163</v>
      </c>
      <c r="B24" s="265"/>
      <c r="C24" s="265"/>
      <c r="D24" s="265"/>
      <c r="E24" s="265"/>
      <c r="F24" s="265"/>
      <c r="G24" s="265"/>
      <c r="H24" s="265"/>
      <c r="I24" s="266"/>
      <c r="J24" s="267"/>
      <c r="K24" s="150" t="s">
        <v>342</v>
      </c>
      <c r="L24" s="284"/>
      <c r="M24" s="284"/>
      <c r="N24" s="284"/>
      <c r="O24" s="284"/>
      <c r="P24" s="284"/>
      <c r="Q24" s="284"/>
      <c r="R24" s="284"/>
      <c r="S24" s="284"/>
      <c r="T24" s="284"/>
      <c r="U24" s="150" t="s">
        <v>343</v>
      </c>
      <c r="V24" s="284"/>
      <c r="W24" s="284"/>
      <c r="X24" s="284"/>
      <c r="Y24" s="284"/>
      <c r="Z24" s="284"/>
      <c r="AA24" s="284"/>
      <c r="AB24" s="284"/>
      <c r="AC24" s="284"/>
      <c r="AD24" s="284"/>
      <c r="AE24" s="150" t="s">
        <v>174</v>
      </c>
      <c r="AF24" s="284"/>
      <c r="AG24" s="284"/>
      <c r="AH24" s="284"/>
      <c r="AI24" s="284"/>
      <c r="AJ24" s="284"/>
      <c r="AK24" s="284"/>
      <c r="AL24" s="284"/>
      <c r="AM24" s="292"/>
      <c r="AN24" s="292"/>
      <c r="AO24" s="176" t="s">
        <v>86</v>
      </c>
      <c r="AP24" s="176"/>
      <c r="AQ24" s="176"/>
      <c r="AR24" s="176"/>
      <c r="AS24" s="176"/>
      <c r="AT24" s="176"/>
      <c r="AU24" s="174" t="s">
        <v>87</v>
      </c>
      <c r="AV24" s="174"/>
      <c r="AW24" s="174"/>
      <c r="AX24" s="174"/>
      <c r="AY24" s="174"/>
      <c r="AZ24" s="174"/>
      <c r="BG24"/>
      <c r="BI24"/>
      <c r="BJ24"/>
    </row>
    <row r="25" spans="1:63" ht="10.5" customHeight="1">
      <c r="A25" s="268"/>
      <c r="B25" s="269"/>
      <c r="C25" s="269"/>
      <c r="D25" s="269"/>
      <c r="E25" s="269"/>
      <c r="F25" s="269"/>
      <c r="G25" s="269"/>
      <c r="H25" s="269"/>
      <c r="I25" s="270"/>
      <c r="J25" s="271"/>
      <c r="K25" s="284"/>
      <c r="L25" s="284"/>
      <c r="M25" s="284"/>
      <c r="N25" s="284"/>
      <c r="O25" s="284"/>
      <c r="P25" s="284"/>
      <c r="Q25" s="284"/>
      <c r="R25" s="284"/>
      <c r="S25" s="284"/>
      <c r="T25" s="284"/>
      <c r="U25" s="284"/>
      <c r="V25" s="284"/>
      <c r="W25" s="284"/>
      <c r="X25" s="284"/>
      <c r="Y25" s="284"/>
      <c r="Z25" s="284"/>
      <c r="AA25" s="284"/>
      <c r="AB25" s="284"/>
      <c r="AC25" s="284"/>
      <c r="AD25" s="284"/>
      <c r="AE25" s="284"/>
      <c r="AF25" s="284"/>
      <c r="AG25" s="284"/>
      <c r="AH25" s="284"/>
      <c r="AI25" s="284"/>
      <c r="AJ25" s="284"/>
      <c r="AK25" s="284"/>
      <c r="AL25" s="284"/>
      <c r="AM25" s="292"/>
      <c r="AN25" s="292"/>
      <c r="AO25" s="176"/>
      <c r="AP25" s="176"/>
      <c r="AQ25" s="176"/>
      <c r="AR25" s="176"/>
      <c r="AS25" s="176"/>
      <c r="AT25" s="176"/>
      <c r="AU25" s="174"/>
      <c r="AV25" s="174"/>
      <c r="AW25" s="174"/>
      <c r="AX25" s="174"/>
      <c r="AY25" s="174"/>
      <c r="AZ25" s="174"/>
      <c r="BG25"/>
      <c r="BI25"/>
      <c r="BJ25"/>
    </row>
    <row r="26" spans="1:63" ht="10.5" customHeight="1">
      <c r="A26" s="268"/>
      <c r="B26" s="269"/>
      <c r="C26" s="269"/>
      <c r="D26" s="269"/>
      <c r="E26" s="269"/>
      <c r="F26" s="269"/>
      <c r="G26" s="269"/>
      <c r="H26" s="269"/>
      <c r="I26" s="270"/>
      <c r="J26" s="271"/>
      <c r="K26" s="284"/>
      <c r="L26" s="284"/>
      <c r="M26" s="284"/>
      <c r="N26" s="284"/>
      <c r="O26" s="284"/>
      <c r="P26" s="284"/>
      <c r="Q26" s="284"/>
      <c r="R26" s="284"/>
      <c r="S26" s="284"/>
      <c r="T26" s="284"/>
      <c r="U26" s="284"/>
      <c r="V26" s="284"/>
      <c r="W26" s="284"/>
      <c r="X26" s="284"/>
      <c r="Y26" s="284"/>
      <c r="Z26" s="284"/>
      <c r="AA26" s="284"/>
      <c r="AB26" s="284"/>
      <c r="AC26" s="284"/>
      <c r="AD26" s="284"/>
      <c r="AE26" s="284"/>
      <c r="AF26" s="284"/>
      <c r="AG26" s="284"/>
      <c r="AH26" s="284"/>
      <c r="AI26" s="284"/>
      <c r="AJ26" s="284"/>
      <c r="AK26" s="284"/>
      <c r="AL26" s="284"/>
      <c r="AM26" s="292"/>
      <c r="AN26" s="292"/>
      <c r="AO26" s="176"/>
      <c r="AP26" s="176"/>
      <c r="AQ26" s="176"/>
      <c r="AR26" s="176"/>
      <c r="AS26" s="176"/>
      <c r="AT26" s="176"/>
      <c r="AU26" s="174"/>
      <c r="AV26" s="174"/>
      <c r="AW26" s="174"/>
      <c r="AX26" s="174"/>
      <c r="AY26" s="174"/>
      <c r="AZ26" s="174"/>
      <c r="BG26"/>
      <c r="BI26"/>
      <c r="BJ26"/>
    </row>
    <row r="27" spans="1:63" ht="10.5" customHeight="1">
      <c r="A27" s="272"/>
      <c r="B27" s="273"/>
      <c r="C27" s="273"/>
      <c r="D27" s="273"/>
      <c r="E27" s="273"/>
      <c r="F27" s="273"/>
      <c r="G27" s="273"/>
      <c r="H27" s="273"/>
      <c r="I27" s="274"/>
      <c r="J27" s="275"/>
      <c r="K27" s="284"/>
      <c r="L27" s="284"/>
      <c r="M27" s="284"/>
      <c r="N27" s="284"/>
      <c r="O27" s="284"/>
      <c r="P27" s="284"/>
      <c r="Q27" s="284"/>
      <c r="R27" s="284"/>
      <c r="S27" s="284"/>
      <c r="T27" s="284"/>
      <c r="U27" s="284"/>
      <c r="V27" s="284"/>
      <c r="W27" s="284"/>
      <c r="X27" s="284"/>
      <c r="Y27" s="284"/>
      <c r="Z27" s="284"/>
      <c r="AA27" s="284"/>
      <c r="AB27" s="284"/>
      <c r="AC27" s="284"/>
      <c r="AD27" s="284"/>
      <c r="AE27" s="284"/>
      <c r="AF27" s="284"/>
      <c r="AG27" s="284"/>
      <c r="AH27" s="284"/>
      <c r="AI27" s="284"/>
      <c r="AJ27" s="284"/>
      <c r="AK27" s="284"/>
      <c r="AL27" s="284"/>
      <c r="AM27" s="292"/>
      <c r="AN27" s="292"/>
      <c r="AO27" s="176"/>
      <c r="AP27" s="176"/>
      <c r="AQ27" s="176"/>
      <c r="AR27" s="176"/>
      <c r="AS27" s="176"/>
      <c r="AT27" s="176"/>
      <c r="AU27" s="174"/>
      <c r="AV27" s="174"/>
      <c r="AW27" s="174"/>
      <c r="AX27" s="174"/>
      <c r="AY27" s="174"/>
      <c r="AZ27" s="174"/>
      <c r="BG27"/>
      <c r="BI27"/>
      <c r="BJ27"/>
    </row>
    <row r="28" spans="1:63" ht="10.5" customHeight="1">
      <c r="A28" s="154" t="str">
        <f>K24</f>
        <v>寺脇美優(チームS)
中田千勢(チームS)</v>
      </c>
      <c r="B28" s="155"/>
      <c r="C28" s="155"/>
      <c r="D28" s="155"/>
      <c r="E28" s="155"/>
      <c r="F28" s="155"/>
      <c r="G28" s="155"/>
      <c r="H28" s="155"/>
      <c r="I28" s="179"/>
      <c r="J28" s="18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1" t="s">
        <v>96</v>
      </c>
      <c r="V28" s="261"/>
      <c r="W28" s="261"/>
      <c r="X28" s="261"/>
      <c r="Y28" s="261"/>
      <c r="Z28" s="261"/>
      <c r="AA28" s="261"/>
      <c r="AB28" s="261"/>
      <c r="AC28" s="261"/>
      <c r="AD28" s="261"/>
      <c r="AE28" s="261" t="s">
        <v>97</v>
      </c>
      <c r="AF28" s="261"/>
      <c r="AG28" s="261"/>
      <c r="AH28" s="261"/>
      <c r="AI28" s="261"/>
      <c r="AJ28" s="261"/>
      <c r="AK28" s="261"/>
      <c r="AL28" s="261"/>
      <c r="AM28" s="262"/>
      <c r="AN28" s="262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G28"/>
      <c r="BI28"/>
      <c r="BJ28"/>
    </row>
    <row r="29" spans="1:63" ht="10.5" customHeight="1">
      <c r="A29" s="157"/>
      <c r="B29" s="158"/>
      <c r="C29" s="158"/>
      <c r="D29" s="158"/>
      <c r="E29" s="158"/>
      <c r="F29" s="158"/>
      <c r="G29" s="158"/>
      <c r="H29" s="158"/>
      <c r="I29" s="182"/>
      <c r="J29" s="183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1"/>
      <c r="V29" s="261"/>
      <c r="W29" s="261"/>
      <c r="X29" s="261"/>
      <c r="Y29" s="261"/>
      <c r="Z29" s="261"/>
      <c r="AA29" s="261"/>
      <c r="AB29" s="261"/>
      <c r="AC29" s="261"/>
      <c r="AD29" s="261"/>
      <c r="AE29" s="261"/>
      <c r="AF29" s="261"/>
      <c r="AG29" s="261"/>
      <c r="AH29" s="261"/>
      <c r="AI29" s="261"/>
      <c r="AJ29" s="261"/>
      <c r="AK29" s="261"/>
      <c r="AL29" s="261"/>
      <c r="AM29" s="262"/>
      <c r="AN29" s="262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G29"/>
      <c r="BI29"/>
      <c r="BJ29"/>
    </row>
    <row r="30" spans="1:63" ht="10.5" customHeight="1">
      <c r="A30" s="157"/>
      <c r="B30" s="158"/>
      <c r="C30" s="158"/>
      <c r="D30" s="158"/>
      <c r="E30" s="158"/>
      <c r="F30" s="158"/>
      <c r="G30" s="158"/>
      <c r="H30" s="158"/>
      <c r="I30" s="182"/>
      <c r="J30" s="183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1"/>
      <c r="V30" s="261"/>
      <c r="W30" s="261"/>
      <c r="X30" s="261"/>
      <c r="Y30" s="261"/>
      <c r="Z30" s="261"/>
      <c r="AA30" s="261"/>
      <c r="AB30" s="261"/>
      <c r="AC30" s="261"/>
      <c r="AD30" s="261"/>
      <c r="AE30" s="261"/>
      <c r="AF30" s="261"/>
      <c r="AG30" s="261"/>
      <c r="AH30" s="261"/>
      <c r="AI30" s="261"/>
      <c r="AJ30" s="261"/>
      <c r="AK30" s="261"/>
      <c r="AL30" s="261"/>
      <c r="AM30" s="262"/>
      <c r="AN30" s="262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G30"/>
      <c r="BI30"/>
      <c r="BJ30"/>
    </row>
    <row r="31" spans="1:63" ht="10.5" customHeight="1">
      <c r="A31" s="160"/>
      <c r="B31" s="161"/>
      <c r="C31" s="161"/>
      <c r="D31" s="161"/>
      <c r="E31" s="161"/>
      <c r="F31" s="161"/>
      <c r="G31" s="161"/>
      <c r="H31" s="161"/>
      <c r="I31" s="185"/>
      <c r="J31" s="186"/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1"/>
      <c r="V31" s="261"/>
      <c r="W31" s="261"/>
      <c r="X31" s="261"/>
      <c r="Y31" s="261"/>
      <c r="Z31" s="261"/>
      <c r="AA31" s="261"/>
      <c r="AB31" s="261"/>
      <c r="AC31" s="261"/>
      <c r="AD31" s="261"/>
      <c r="AE31" s="261"/>
      <c r="AF31" s="261"/>
      <c r="AG31" s="261"/>
      <c r="AH31" s="261"/>
      <c r="AI31" s="261"/>
      <c r="AJ31" s="261"/>
      <c r="AK31" s="261"/>
      <c r="AL31" s="261"/>
      <c r="AM31" s="262"/>
      <c r="AN31" s="262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G31"/>
      <c r="BI31"/>
      <c r="BJ31"/>
    </row>
    <row r="32" spans="1:63" ht="10.5" customHeight="1">
      <c r="A32" s="154" t="str">
        <f>U24</f>
        <v>関口理佳(渋谷区役所)
掘込奈穂子(渋谷区役所)</v>
      </c>
      <c r="B32" s="155"/>
      <c r="C32" s="155"/>
      <c r="D32" s="155"/>
      <c r="E32" s="155"/>
      <c r="F32" s="155"/>
      <c r="G32" s="155"/>
      <c r="H32" s="155"/>
      <c r="I32" s="179"/>
      <c r="J32" s="180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60"/>
      <c r="V32" s="260"/>
      <c r="W32" s="260"/>
      <c r="X32" s="260"/>
      <c r="Y32" s="260"/>
      <c r="Z32" s="260"/>
      <c r="AA32" s="260"/>
      <c r="AB32" s="260"/>
      <c r="AC32" s="260"/>
      <c r="AD32" s="260"/>
      <c r="AE32" s="261" t="s">
        <v>90</v>
      </c>
      <c r="AF32" s="261"/>
      <c r="AG32" s="261"/>
      <c r="AH32" s="261"/>
      <c r="AI32" s="261"/>
      <c r="AJ32" s="261"/>
      <c r="AK32" s="261"/>
      <c r="AL32" s="261"/>
      <c r="AM32" s="262"/>
      <c r="AN32" s="262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G32"/>
      <c r="BI32"/>
    </row>
    <row r="33" spans="1:61" ht="10.5" customHeight="1">
      <c r="A33" s="157"/>
      <c r="B33" s="158"/>
      <c r="C33" s="158"/>
      <c r="D33" s="158"/>
      <c r="E33" s="158"/>
      <c r="F33" s="158"/>
      <c r="G33" s="158"/>
      <c r="H33" s="158"/>
      <c r="I33" s="182"/>
      <c r="J33" s="183"/>
      <c r="K33" s="259"/>
      <c r="L33" s="259"/>
      <c r="M33" s="259"/>
      <c r="N33" s="259"/>
      <c r="O33" s="259"/>
      <c r="P33" s="259"/>
      <c r="Q33" s="259"/>
      <c r="R33" s="259"/>
      <c r="S33" s="259"/>
      <c r="T33" s="259"/>
      <c r="U33" s="260"/>
      <c r="V33" s="260"/>
      <c r="W33" s="260"/>
      <c r="X33" s="260"/>
      <c r="Y33" s="260"/>
      <c r="Z33" s="260"/>
      <c r="AA33" s="260"/>
      <c r="AB33" s="260"/>
      <c r="AC33" s="260"/>
      <c r="AD33" s="260"/>
      <c r="AE33" s="261"/>
      <c r="AF33" s="261"/>
      <c r="AG33" s="261"/>
      <c r="AH33" s="261"/>
      <c r="AI33" s="261"/>
      <c r="AJ33" s="261"/>
      <c r="AK33" s="261"/>
      <c r="AL33" s="261"/>
      <c r="AM33" s="262"/>
      <c r="AN33" s="262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G33"/>
      <c r="BI33"/>
    </row>
    <row r="34" spans="1:61" ht="10.5" customHeight="1">
      <c r="A34" s="157"/>
      <c r="B34" s="158"/>
      <c r="C34" s="158"/>
      <c r="D34" s="158"/>
      <c r="E34" s="158"/>
      <c r="F34" s="158"/>
      <c r="G34" s="158"/>
      <c r="H34" s="158"/>
      <c r="I34" s="182"/>
      <c r="J34" s="183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60"/>
      <c r="V34" s="260"/>
      <c r="W34" s="260"/>
      <c r="X34" s="260"/>
      <c r="Y34" s="260"/>
      <c r="Z34" s="260"/>
      <c r="AA34" s="260"/>
      <c r="AB34" s="260"/>
      <c r="AC34" s="260"/>
      <c r="AD34" s="260"/>
      <c r="AE34" s="261"/>
      <c r="AF34" s="261"/>
      <c r="AG34" s="261"/>
      <c r="AH34" s="261"/>
      <c r="AI34" s="261"/>
      <c r="AJ34" s="261"/>
      <c r="AK34" s="261"/>
      <c r="AL34" s="261"/>
      <c r="AM34" s="262"/>
      <c r="AN34" s="262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G34"/>
      <c r="BI34"/>
    </row>
    <row r="35" spans="1:61" ht="10.5" customHeight="1">
      <c r="A35" s="160"/>
      <c r="B35" s="161"/>
      <c r="C35" s="161"/>
      <c r="D35" s="161"/>
      <c r="E35" s="161"/>
      <c r="F35" s="161"/>
      <c r="G35" s="161"/>
      <c r="H35" s="161"/>
      <c r="I35" s="185"/>
      <c r="J35" s="186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60"/>
      <c r="V35" s="260"/>
      <c r="W35" s="260"/>
      <c r="X35" s="260"/>
      <c r="Y35" s="260"/>
      <c r="Z35" s="260"/>
      <c r="AA35" s="260"/>
      <c r="AB35" s="260"/>
      <c r="AC35" s="260"/>
      <c r="AD35" s="260"/>
      <c r="AE35" s="261"/>
      <c r="AF35" s="261"/>
      <c r="AG35" s="261"/>
      <c r="AH35" s="261"/>
      <c r="AI35" s="261"/>
      <c r="AJ35" s="261"/>
      <c r="AK35" s="261"/>
      <c r="AL35" s="261"/>
      <c r="AM35" s="262"/>
      <c r="AN35" s="262"/>
      <c r="AO35" s="148"/>
      <c r="AP35" s="289"/>
      <c r="AQ35" s="289"/>
      <c r="AR35" s="289"/>
      <c r="AS35" s="289"/>
      <c r="AT35" s="289"/>
      <c r="AU35" s="289"/>
      <c r="AV35" s="148"/>
      <c r="AW35" s="148"/>
      <c r="AX35" s="148"/>
      <c r="AY35" s="148"/>
      <c r="AZ35" s="148"/>
      <c r="BG35"/>
      <c r="BI35"/>
    </row>
    <row r="36" spans="1:61" ht="10.5" customHeight="1">
      <c r="A36" s="154" t="str">
        <f>AE24</f>
        <v>澤部智砂(杉並ﾚﾃﾞｨｰｽ)
佐野利惠(杉並ﾚﾃﾞｨｰｽ)</v>
      </c>
      <c r="B36" s="155"/>
      <c r="C36" s="155"/>
      <c r="D36" s="155"/>
      <c r="E36" s="155"/>
      <c r="F36" s="155"/>
      <c r="G36" s="155"/>
      <c r="H36" s="155"/>
      <c r="I36" s="179"/>
      <c r="J36" s="180"/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259"/>
      <c r="V36" s="259"/>
      <c r="W36" s="259"/>
      <c r="X36" s="259"/>
      <c r="Y36" s="259"/>
      <c r="Z36" s="259"/>
      <c r="AA36" s="259"/>
      <c r="AB36" s="259"/>
      <c r="AC36" s="259"/>
      <c r="AD36" s="259"/>
      <c r="AE36" s="260"/>
      <c r="AF36" s="260"/>
      <c r="AG36" s="260"/>
      <c r="AH36" s="260"/>
      <c r="AI36" s="260"/>
      <c r="AJ36" s="260"/>
      <c r="AK36" s="260"/>
      <c r="AL36" s="260"/>
      <c r="AM36" s="263"/>
      <c r="AN36" s="263"/>
      <c r="AO36" s="258"/>
      <c r="AP36" s="148"/>
      <c r="AQ36" s="148"/>
      <c r="AR36" s="148"/>
      <c r="AS36" s="148"/>
      <c r="AT36" s="258"/>
      <c r="AU36" s="148"/>
      <c r="AV36" s="148"/>
      <c r="AW36" s="148"/>
      <c r="AX36" s="148"/>
      <c r="AY36" s="148"/>
      <c r="AZ36" s="148"/>
      <c r="BG36"/>
    </row>
    <row r="37" spans="1:61" ht="10.5" customHeight="1">
      <c r="A37" s="157"/>
      <c r="B37" s="158"/>
      <c r="C37" s="158"/>
      <c r="D37" s="158"/>
      <c r="E37" s="158"/>
      <c r="F37" s="158"/>
      <c r="G37" s="158"/>
      <c r="H37" s="158"/>
      <c r="I37" s="182"/>
      <c r="J37" s="183"/>
      <c r="K37" s="259"/>
      <c r="L37" s="259"/>
      <c r="M37" s="259"/>
      <c r="N37" s="259"/>
      <c r="O37" s="259"/>
      <c r="P37" s="259"/>
      <c r="Q37" s="259"/>
      <c r="R37" s="259"/>
      <c r="S37" s="259"/>
      <c r="T37" s="259"/>
      <c r="U37" s="259"/>
      <c r="V37" s="259"/>
      <c r="W37" s="259"/>
      <c r="X37" s="259"/>
      <c r="Y37" s="259"/>
      <c r="Z37" s="259"/>
      <c r="AA37" s="259"/>
      <c r="AB37" s="259"/>
      <c r="AC37" s="259"/>
      <c r="AD37" s="259"/>
      <c r="AE37" s="260"/>
      <c r="AF37" s="260"/>
      <c r="AG37" s="260"/>
      <c r="AH37" s="260"/>
      <c r="AI37" s="260"/>
      <c r="AJ37" s="260"/>
      <c r="AK37" s="260"/>
      <c r="AL37" s="260"/>
      <c r="AM37" s="263"/>
      <c r="AN37" s="263"/>
      <c r="AO37" s="258"/>
      <c r="AP37" s="148"/>
      <c r="AQ37" s="148"/>
      <c r="AR37" s="148"/>
      <c r="AS37" s="148"/>
      <c r="AT37" s="258"/>
      <c r="AU37" s="148"/>
      <c r="AV37" s="148"/>
      <c r="AW37" s="148"/>
      <c r="AX37" s="148"/>
      <c r="AY37" s="148"/>
      <c r="AZ37" s="148"/>
      <c r="BG37"/>
    </row>
    <row r="38" spans="1:61" ht="10.5" customHeight="1">
      <c r="A38" s="157"/>
      <c r="B38" s="158"/>
      <c r="C38" s="158"/>
      <c r="D38" s="158"/>
      <c r="E38" s="158"/>
      <c r="F38" s="158"/>
      <c r="G38" s="158"/>
      <c r="H38" s="158"/>
      <c r="I38" s="182"/>
      <c r="J38" s="183"/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/>
      <c r="X38" s="259"/>
      <c r="Y38" s="259"/>
      <c r="Z38" s="259"/>
      <c r="AA38" s="259"/>
      <c r="AB38" s="259"/>
      <c r="AC38" s="259"/>
      <c r="AD38" s="259"/>
      <c r="AE38" s="260"/>
      <c r="AF38" s="260"/>
      <c r="AG38" s="260"/>
      <c r="AH38" s="260"/>
      <c r="AI38" s="260"/>
      <c r="AJ38" s="260"/>
      <c r="AK38" s="260"/>
      <c r="AL38" s="260"/>
      <c r="AM38" s="263"/>
      <c r="AN38" s="263"/>
      <c r="AO38" s="258"/>
      <c r="AP38" s="148"/>
      <c r="AQ38" s="148"/>
      <c r="AR38" s="148"/>
      <c r="AS38" s="289"/>
      <c r="AT38" s="139"/>
      <c r="AU38" s="289"/>
      <c r="AV38" s="289"/>
      <c r="AW38" s="289"/>
      <c r="AX38" s="289"/>
      <c r="AY38" s="148"/>
      <c r="AZ38" s="148"/>
    </row>
    <row r="39" spans="1:61" ht="10.5" customHeight="1">
      <c r="A39" s="160"/>
      <c r="B39" s="161"/>
      <c r="C39" s="161"/>
      <c r="D39" s="161"/>
      <c r="E39" s="161"/>
      <c r="F39" s="161"/>
      <c r="G39" s="161"/>
      <c r="H39" s="161"/>
      <c r="I39" s="185"/>
      <c r="J39" s="186"/>
      <c r="K39" s="259"/>
      <c r="L39" s="259"/>
      <c r="M39" s="259"/>
      <c r="N39" s="259"/>
      <c r="O39" s="259"/>
      <c r="P39" s="259"/>
      <c r="Q39" s="259"/>
      <c r="R39" s="259"/>
      <c r="S39" s="259"/>
      <c r="T39" s="259"/>
      <c r="U39" s="259"/>
      <c r="V39" s="259"/>
      <c r="W39" s="259"/>
      <c r="X39" s="259"/>
      <c r="Y39" s="259"/>
      <c r="Z39" s="259"/>
      <c r="AA39" s="259"/>
      <c r="AB39" s="259"/>
      <c r="AC39" s="259"/>
      <c r="AD39" s="259"/>
      <c r="AE39" s="260"/>
      <c r="AF39" s="260"/>
      <c r="AG39" s="260"/>
      <c r="AH39" s="260"/>
      <c r="AI39" s="260"/>
      <c r="AJ39" s="260"/>
      <c r="AK39" s="260"/>
      <c r="AL39" s="260"/>
      <c r="AM39" s="263"/>
      <c r="AN39" s="263"/>
      <c r="AO39" s="258"/>
      <c r="AP39" s="148"/>
      <c r="AQ39" s="148"/>
      <c r="AR39" s="258"/>
      <c r="AS39" s="146"/>
      <c r="AT39" s="146"/>
      <c r="AU39" s="290"/>
      <c r="AV39" s="146"/>
      <c r="AW39" s="146"/>
      <c r="AX39" s="146"/>
      <c r="AY39" s="291"/>
      <c r="AZ39" s="148"/>
    </row>
    <row r="40" spans="1:61" ht="6.75" customHeight="1">
      <c r="A40" s="74"/>
      <c r="B40" s="74"/>
      <c r="C40" s="74"/>
      <c r="D40" s="74"/>
      <c r="E40" s="74"/>
      <c r="F40" s="74"/>
      <c r="G40" s="74"/>
      <c r="H40" s="74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101"/>
      <c r="AM40" s="74"/>
      <c r="AN40" s="74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</row>
    <row r="41" spans="1:61" ht="6.75" customHeight="1">
      <c r="A41" s="74"/>
      <c r="B41" s="74"/>
      <c r="C41" s="74"/>
      <c r="D41" s="74"/>
      <c r="E41" s="74"/>
      <c r="F41" s="74"/>
      <c r="G41" s="74"/>
      <c r="H41" s="74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74"/>
      <c r="AN41" s="74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</row>
    <row r="42" spans="1:61" ht="6.75" customHeight="1"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4"/>
      <c r="AJ42" s="14"/>
      <c r="AK42" s="14"/>
      <c r="AL42" s="14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</row>
    <row r="43" spans="1:61" ht="6.75" customHeight="1">
      <c r="AE43" s="39"/>
      <c r="AI43" s="39"/>
      <c r="AJ43" s="39"/>
      <c r="AK43" s="39"/>
      <c r="AL43" s="39"/>
      <c r="AM43" s="39"/>
      <c r="AN43" s="39"/>
      <c r="AO43" s="39"/>
    </row>
    <row r="44" spans="1:61" ht="6.75" customHeight="1">
      <c r="AE44" s="39"/>
      <c r="AI44" s="39"/>
      <c r="AJ44" s="39"/>
      <c r="AK44" s="39"/>
      <c r="AL44" s="39"/>
      <c r="AM44" s="39"/>
      <c r="AN44" s="39"/>
      <c r="AO44" s="39"/>
    </row>
    <row r="45" spans="1:61" ht="6.75" customHeight="1">
      <c r="AI45" s="39"/>
      <c r="AJ45" s="39"/>
      <c r="AK45" s="39"/>
      <c r="AL45" s="39"/>
      <c r="AM45" s="39"/>
      <c r="AN45" s="39"/>
      <c r="AO45" s="39"/>
    </row>
    <row r="46" spans="1:61" ht="11.45" customHeight="1">
      <c r="B46" s="246" t="s">
        <v>178</v>
      </c>
      <c r="C46" s="246"/>
      <c r="D46" s="246"/>
      <c r="E46" s="246"/>
      <c r="F46" s="246"/>
      <c r="G46" s="246"/>
      <c r="H46" s="246"/>
      <c r="I46" s="246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I46" s="39"/>
      <c r="AJ46" s="39"/>
      <c r="AK46" s="39"/>
      <c r="AL46" s="39"/>
      <c r="AM46" s="39"/>
      <c r="AN46" s="39"/>
      <c r="AO46" s="39"/>
    </row>
    <row r="47" spans="1:61" ht="11.45" customHeight="1">
      <c r="B47" s="246"/>
      <c r="C47" s="246"/>
      <c r="D47" s="246"/>
      <c r="E47" s="246"/>
      <c r="F47" s="246"/>
      <c r="G47" s="246"/>
      <c r="H47" s="246"/>
      <c r="I47" s="246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4"/>
      <c r="W47" s="14"/>
      <c r="X47" s="14"/>
      <c r="Y47" s="14"/>
      <c r="Z47" s="14"/>
      <c r="AA47" s="14"/>
      <c r="AB47" s="14"/>
      <c r="AC47" s="14"/>
      <c r="AD47" s="14"/>
      <c r="AE47" s="14"/>
    </row>
    <row r="48" spans="1:61" ht="11.45" customHeight="1">
      <c r="B48" s="89"/>
      <c r="C48" s="89"/>
      <c r="D48" s="89"/>
      <c r="E48" s="89"/>
      <c r="F48" s="89"/>
      <c r="G48" s="89"/>
      <c r="H48" s="89"/>
      <c r="I48" s="91"/>
      <c r="J48" s="91"/>
      <c r="K48" s="91"/>
      <c r="L48" s="91"/>
      <c r="M48" s="91"/>
      <c r="N48" s="91"/>
      <c r="O48" s="91"/>
      <c r="P48" s="91"/>
      <c r="Q48" s="91"/>
      <c r="R48" s="54"/>
      <c r="U48" s="39"/>
      <c r="V48" s="39"/>
      <c r="W48" s="39"/>
      <c r="X48" s="39"/>
      <c r="Y48" s="39"/>
      <c r="Z48" s="39"/>
    </row>
    <row r="49" spans="2:77" ht="6.75" customHeight="1">
      <c r="B49" s="241" t="s">
        <v>110</v>
      </c>
      <c r="C49" s="241"/>
      <c r="D49" s="241"/>
      <c r="E49" s="241"/>
      <c r="F49" s="243"/>
      <c r="G49" s="243"/>
      <c r="H49" s="243"/>
      <c r="I49" s="243"/>
      <c r="J49" s="243"/>
      <c r="K49" s="243"/>
      <c r="L49" s="243"/>
      <c r="M49" s="243"/>
      <c r="N49" s="243"/>
      <c r="O49" s="243"/>
      <c r="P49" s="243"/>
      <c r="Q49" s="243"/>
      <c r="R49" s="243"/>
      <c r="S49" s="243"/>
      <c r="T49" s="243"/>
      <c r="U49" s="243"/>
      <c r="V49" s="107"/>
      <c r="W49" s="107"/>
      <c r="X49" s="107"/>
      <c r="Y49" s="107"/>
      <c r="Z49" s="107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</row>
    <row r="50" spans="2:77" ht="6.75" customHeight="1">
      <c r="B50" s="241"/>
      <c r="C50" s="241"/>
      <c r="D50" s="241"/>
      <c r="E50" s="241"/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304">
        <v>1</v>
      </c>
      <c r="W50" s="304"/>
      <c r="X50" s="39"/>
      <c r="Y50" s="39"/>
      <c r="Z50" s="39"/>
      <c r="AA50" s="47"/>
      <c r="AB50" s="47"/>
      <c r="AC50" s="47"/>
      <c r="AL50" s="103"/>
      <c r="AM50" s="103"/>
      <c r="AN50" s="103"/>
      <c r="AO50" s="103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</row>
    <row r="51" spans="2:77" ht="6.75" customHeight="1">
      <c r="B51" s="241"/>
      <c r="C51" s="241"/>
      <c r="D51" s="241"/>
      <c r="E51" s="241"/>
      <c r="F51" s="243"/>
      <c r="G51" s="243"/>
      <c r="H51" s="243"/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3"/>
      <c r="T51" s="243"/>
      <c r="U51" s="243"/>
      <c r="V51" s="304"/>
      <c r="W51" s="304"/>
      <c r="X51" s="42"/>
      <c r="Y51" s="42"/>
      <c r="Z51" s="42"/>
      <c r="AC51" s="43"/>
      <c r="AL51" s="103"/>
      <c r="AM51" s="103"/>
      <c r="AN51" s="103"/>
      <c r="AO51" s="103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</row>
    <row r="52" spans="2:77" ht="6.75" customHeight="1">
      <c r="B52" s="241"/>
      <c r="C52" s="241"/>
      <c r="D52" s="241"/>
      <c r="E52" s="241"/>
      <c r="F52" s="244"/>
      <c r="G52" s="244"/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39"/>
      <c r="W52" s="39"/>
      <c r="X52" s="39"/>
      <c r="Y52" s="104"/>
      <c r="Z52" s="104"/>
      <c r="AA52" s="107"/>
      <c r="AB52" s="107"/>
      <c r="AC52" s="112"/>
      <c r="AD52" s="107"/>
      <c r="AE52" s="107"/>
      <c r="AH52" s="39"/>
      <c r="AI52" s="39"/>
      <c r="AJ52" s="39"/>
      <c r="AK52" s="39"/>
      <c r="AL52" s="103"/>
      <c r="AM52" s="110"/>
      <c r="AN52" s="103"/>
      <c r="AO52" s="103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</row>
    <row r="53" spans="2:77" ht="6.75" customHeight="1">
      <c r="B53" s="89"/>
      <c r="C53" s="89"/>
      <c r="D53" s="89"/>
      <c r="E53" s="89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107"/>
      <c r="W53" s="107"/>
      <c r="X53" s="107"/>
      <c r="Y53" s="107"/>
      <c r="Z53" s="107"/>
      <c r="AA53" s="107"/>
      <c r="AB53" s="269">
        <v>3</v>
      </c>
      <c r="AC53" s="294"/>
      <c r="AD53" s="113"/>
      <c r="AE53" s="108"/>
      <c r="AF53" s="47"/>
      <c r="AG53" s="47"/>
      <c r="AH53" s="39"/>
      <c r="AI53" s="39"/>
      <c r="AJ53" s="39"/>
      <c r="AK53" s="39"/>
      <c r="AL53" s="305"/>
      <c r="AM53" s="103"/>
      <c r="AN53" s="103"/>
      <c r="AO53" s="103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</row>
    <row r="54" spans="2:77" ht="6.75" customHeight="1">
      <c r="B54" s="241" t="s">
        <v>111</v>
      </c>
      <c r="C54" s="241"/>
      <c r="D54" s="241"/>
      <c r="E54" s="241"/>
      <c r="F54" s="243"/>
      <c r="G54" s="243"/>
      <c r="H54" s="243"/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107"/>
      <c r="W54" s="107"/>
      <c r="X54" s="107"/>
      <c r="Y54" s="107"/>
      <c r="Z54" s="107"/>
      <c r="AA54" s="107"/>
      <c r="AB54" s="269"/>
      <c r="AC54" s="294"/>
      <c r="AD54" s="107"/>
      <c r="AE54" s="107"/>
      <c r="AG54" s="43"/>
      <c r="AH54" s="39"/>
      <c r="AI54" s="39"/>
      <c r="AJ54" s="39"/>
      <c r="AK54" s="39"/>
      <c r="AL54" s="305"/>
      <c r="AM54" s="103"/>
      <c r="AN54" s="103"/>
      <c r="AO54" s="103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</row>
    <row r="55" spans="2:77" ht="6.75" customHeight="1">
      <c r="B55" s="241"/>
      <c r="C55" s="241"/>
      <c r="D55" s="241"/>
      <c r="E55" s="241"/>
      <c r="F55" s="243"/>
      <c r="G55" s="243"/>
      <c r="H55" s="243"/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304">
        <v>2</v>
      </c>
      <c r="W55" s="304"/>
      <c r="X55" s="39"/>
      <c r="Y55" s="39"/>
      <c r="Z55" s="39"/>
      <c r="AA55" s="107"/>
      <c r="AB55" s="107"/>
      <c r="AC55" s="112"/>
      <c r="AD55" s="107"/>
      <c r="AE55" s="107"/>
      <c r="AG55" s="45"/>
      <c r="AH55" s="39"/>
      <c r="AI55" s="39"/>
      <c r="AJ55" s="39"/>
      <c r="AK55" s="39"/>
      <c r="AL55" s="102"/>
      <c r="AM55" s="103"/>
      <c r="AN55" s="305"/>
      <c r="AO55" s="103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</row>
    <row r="56" spans="2:77" ht="6.75" customHeight="1">
      <c r="B56" s="241"/>
      <c r="C56" s="241"/>
      <c r="D56" s="241"/>
      <c r="E56" s="241"/>
      <c r="F56" s="243"/>
      <c r="G56" s="243"/>
      <c r="H56" s="243"/>
      <c r="I56" s="243"/>
      <c r="J56" s="243"/>
      <c r="K56" s="243"/>
      <c r="L56" s="243"/>
      <c r="M56" s="243"/>
      <c r="N56" s="243"/>
      <c r="O56" s="243"/>
      <c r="P56" s="243"/>
      <c r="Q56" s="243"/>
      <c r="R56" s="243"/>
      <c r="S56" s="243"/>
      <c r="T56" s="243"/>
      <c r="U56" s="243"/>
      <c r="V56" s="304"/>
      <c r="W56" s="304"/>
      <c r="X56" s="42"/>
      <c r="Y56" s="42"/>
      <c r="Z56" s="42"/>
      <c r="AA56" s="109"/>
      <c r="AB56" s="72"/>
      <c r="AC56" s="112"/>
      <c r="AD56" s="107"/>
      <c r="AE56" s="107"/>
      <c r="AG56" s="45"/>
      <c r="AH56" s="39"/>
      <c r="AI56" s="39"/>
      <c r="AJ56" s="39"/>
      <c r="AK56" s="39"/>
      <c r="AL56" s="103"/>
      <c r="AM56" s="103"/>
      <c r="AN56" s="305"/>
      <c r="AO56" s="103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</row>
    <row r="57" spans="2:77" ht="6.75" customHeight="1">
      <c r="B57" s="241"/>
      <c r="C57" s="241"/>
      <c r="D57" s="241"/>
      <c r="E57" s="241"/>
      <c r="F57" s="244"/>
      <c r="G57" s="244"/>
      <c r="H57" s="244"/>
      <c r="I57" s="244"/>
      <c r="J57" s="244"/>
      <c r="K57" s="244"/>
      <c r="L57" s="244"/>
      <c r="M57" s="244"/>
      <c r="N57" s="244"/>
      <c r="O57" s="244"/>
      <c r="P57" s="244"/>
      <c r="Q57" s="244"/>
      <c r="R57" s="244"/>
      <c r="S57" s="244"/>
      <c r="T57" s="244"/>
      <c r="U57" s="244"/>
      <c r="V57" s="39"/>
      <c r="W57" s="39"/>
      <c r="X57" s="39"/>
      <c r="Y57" s="269">
        <v>1</v>
      </c>
      <c r="Z57" s="294"/>
      <c r="AA57" s="46"/>
      <c r="AB57" s="47"/>
      <c r="AC57" s="48"/>
      <c r="AD57" s="107"/>
      <c r="AE57" s="107"/>
      <c r="AG57" s="45"/>
      <c r="AH57" s="39"/>
      <c r="AI57" s="39"/>
      <c r="AJ57" s="39"/>
      <c r="AK57" s="39"/>
      <c r="AL57" s="305"/>
      <c r="AM57" s="103"/>
      <c r="AN57" s="103"/>
      <c r="AO57" s="103"/>
      <c r="AP57" s="103"/>
      <c r="AQ57" s="103"/>
      <c r="AR57" s="103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</row>
    <row r="58" spans="2:77" ht="6.75" customHeight="1">
      <c r="B58" s="241" t="s">
        <v>112</v>
      </c>
      <c r="C58" s="241"/>
      <c r="D58" s="241"/>
      <c r="E58" s="241"/>
      <c r="F58" s="243"/>
      <c r="G58" s="243"/>
      <c r="H58" s="243"/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243"/>
      <c r="T58" s="243"/>
      <c r="U58" s="243"/>
      <c r="V58" s="39"/>
      <c r="W58" s="39"/>
      <c r="X58" s="39"/>
      <c r="Y58" s="269"/>
      <c r="Z58" s="294"/>
      <c r="AA58" s="44"/>
      <c r="AB58" s="72"/>
      <c r="AC58" s="107"/>
      <c r="AD58" s="107"/>
      <c r="AE58" s="107"/>
      <c r="AG58" s="45"/>
      <c r="AH58" s="39"/>
      <c r="AI58" s="39"/>
      <c r="AJ58" s="39"/>
      <c r="AK58" s="39"/>
      <c r="AL58" s="305"/>
      <c r="AM58" s="103"/>
      <c r="AN58" s="103"/>
      <c r="AO58" s="103"/>
      <c r="AP58" s="110"/>
      <c r="AQ58" s="103"/>
      <c r="AR58" s="103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</row>
    <row r="59" spans="2:77" ht="6.75" customHeight="1">
      <c r="B59" s="241"/>
      <c r="C59" s="241"/>
      <c r="D59" s="241"/>
      <c r="E59" s="241"/>
      <c r="F59" s="243"/>
      <c r="G59" s="243"/>
      <c r="H59" s="243"/>
      <c r="I59" s="243"/>
      <c r="J59" s="243"/>
      <c r="K59" s="243"/>
      <c r="L59" s="243"/>
      <c r="M59" s="243"/>
      <c r="N59" s="243"/>
      <c r="O59" s="243"/>
      <c r="P59" s="243"/>
      <c r="Q59" s="243"/>
      <c r="R59" s="243"/>
      <c r="S59" s="243"/>
      <c r="T59" s="243"/>
      <c r="U59" s="243"/>
      <c r="V59" s="304">
        <v>3</v>
      </c>
      <c r="W59" s="304"/>
      <c r="X59" s="47"/>
      <c r="Y59" s="47"/>
      <c r="Z59" s="47"/>
      <c r="AA59" s="109"/>
      <c r="AB59" s="72"/>
      <c r="AC59" s="107"/>
      <c r="AD59" s="107"/>
      <c r="AE59" s="107"/>
      <c r="AG59" s="45"/>
      <c r="AH59" s="39"/>
      <c r="AI59" s="39"/>
      <c r="AJ59" s="39"/>
      <c r="AK59" s="39"/>
      <c r="AL59" s="103"/>
      <c r="AM59" s="111"/>
      <c r="AN59" s="103"/>
      <c r="AO59" s="103"/>
      <c r="AP59" s="103"/>
      <c r="AQ59" s="103"/>
      <c r="AR59" s="103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</row>
    <row r="60" spans="2:77" ht="6.75" customHeight="1">
      <c r="B60" s="241"/>
      <c r="C60" s="241"/>
      <c r="D60" s="241"/>
      <c r="E60" s="241"/>
      <c r="F60" s="243"/>
      <c r="G60" s="243"/>
      <c r="H60" s="243"/>
      <c r="I60" s="243"/>
      <c r="J60" s="243"/>
      <c r="K60" s="243"/>
      <c r="L60" s="243"/>
      <c r="M60" s="243"/>
      <c r="N60" s="243"/>
      <c r="O60" s="243"/>
      <c r="P60" s="243"/>
      <c r="Q60" s="243"/>
      <c r="R60" s="243"/>
      <c r="S60" s="243"/>
      <c r="T60" s="243"/>
      <c r="U60" s="243"/>
      <c r="V60" s="304"/>
      <c r="W60" s="304"/>
      <c r="X60" s="107"/>
      <c r="Y60" s="107"/>
      <c r="Z60" s="107"/>
      <c r="AA60" s="107"/>
      <c r="AB60" s="107"/>
      <c r="AC60" s="107"/>
      <c r="AD60" s="107"/>
      <c r="AE60" s="107"/>
      <c r="AF60" s="106"/>
      <c r="AG60" s="105"/>
      <c r="AH60" s="39"/>
      <c r="AI60" s="39"/>
      <c r="AJ60" s="39"/>
      <c r="AK60" s="39"/>
      <c r="AL60" s="103"/>
      <c r="AM60" s="103"/>
      <c r="AN60" s="103"/>
      <c r="AO60" s="103"/>
      <c r="AP60" s="103"/>
      <c r="AQ60" s="103"/>
      <c r="AR60" s="103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</row>
    <row r="61" spans="2:77" ht="6.75" customHeight="1">
      <c r="B61" s="241"/>
      <c r="C61" s="241"/>
      <c r="D61" s="241"/>
      <c r="E61" s="241"/>
      <c r="F61" s="244"/>
      <c r="G61" s="244"/>
      <c r="H61" s="244"/>
      <c r="I61" s="244"/>
      <c r="J61" s="244"/>
      <c r="K61" s="244"/>
      <c r="L61" s="244"/>
      <c r="M61" s="244"/>
      <c r="N61" s="244"/>
      <c r="O61" s="244"/>
      <c r="P61" s="244"/>
      <c r="Q61" s="244"/>
      <c r="R61" s="244"/>
      <c r="S61" s="244"/>
      <c r="T61" s="244"/>
      <c r="U61" s="244"/>
      <c r="AB61" s="107"/>
      <c r="AC61" s="107"/>
      <c r="AD61" s="107"/>
      <c r="AE61" s="107"/>
      <c r="AF61" s="269">
        <v>5</v>
      </c>
      <c r="AG61" s="294"/>
      <c r="AH61" s="46"/>
      <c r="AI61" s="47"/>
      <c r="AJ61" s="39"/>
      <c r="AK61" s="39"/>
      <c r="AL61" s="39"/>
      <c r="AM61" s="39"/>
      <c r="AN61" s="39"/>
      <c r="AO61" s="102"/>
      <c r="AP61" s="103"/>
      <c r="AQ61" s="111"/>
      <c r="AR61" s="103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</row>
    <row r="62" spans="2:77" ht="6.75" customHeight="1">
      <c r="B62" s="89"/>
      <c r="C62" s="89"/>
      <c r="D62" s="89"/>
      <c r="E62" s="89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39"/>
      <c r="AF62" s="269"/>
      <c r="AG62" s="294"/>
      <c r="AH62" s="44"/>
      <c r="AI62" s="39"/>
      <c r="AJ62" s="39"/>
      <c r="AK62" s="39"/>
      <c r="AL62" s="39"/>
      <c r="AM62" s="39"/>
      <c r="AN62" s="39"/>
      <c r="AO62" s="103"/>
      <c r="AP62" s="103"/>
      <c r="AQ62" s="111"/>
      <c r="AR62" s="103"/>
      <c r="AS62" s="72"/>
      <c r="AT62" s="72"/>
      <c r="AU62" s="72"/>
      <c r="AV62" s="72"/>
      <c r="AW62" s="72"/>
      <c r="AX62" s="72"/>
      <c r="AY62" s="72"/>
      <c r="AZ62" s="72"/>
      <c r="BA62" s="39"/>
      <c r="BB62" s="39"/>
      <c r="BC62" s="39"/>
      <c r="BD62" s="39"/>
      <c r="BE62" s="39"/>
      <c r="BF62" s="104"/>
      <c r="BG62" s="104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</row>
    <row r="63" spans="2:77" ht="6.75" customHeight="1">
      <c r="B63" s="241" t="s">
        <v>116</v>
      </c>
      <c r="C63" s="241"/>
      <c r="D63" s="241"/>
      <c r="E63" s="241"/>
      <c r="F63" s="243"/>
      <c r="G63" s="243"/>
      <c r="H63" s="243"/>
      <c r="I63" s="243"/>
      <c r="J63" s="243"/>
      <c r="K63" s="243"/>
      <c r="L63" s="243"/>
      <c r="M63" s="243"/>
      <c r="N63" s="243"/>
      <c r="O63" s="243"/>
      <c r="P63" s="243"/>
      <c r="Q63" s="243"/>
      <c r="R63" s="243"/>
      <c r="S63" s="243"/>
      <c r="T63" s="243"/>
      <c r="U63" s="243"/>
      <c r="V63" s="107"/>
      <c r="W63" s="107"/>
      <c r="X63" s="107"/>
      <c r="Y63" s="107"/>
      <c r="Z63" s="107"/>
      <c r="AG63" s="45"/>
      <c r="AH63" s="39"/>
      <c r="AI63" s="39"/>
      <c r="AJ63" s="39"/>
      <c r="AK63" s="39"/>
      <c r="AL63" s="39"/>
      <c r="AM63" s="39"/>
      <c r="AN63" s="39"/>
      <c r="AO63" s="103"/>
      <c r="AP63" s="103"/>
      <c r="AQ63" s="111"/>
      <c r="AR63" s="103"/>
      <c r="AS63" s="72"/>
      <c r="AT63" s="72"/>
      <c r="AU63" s="72"/>
      <c r="AV63" s="72"/>
      <c r="AW63" s="72"/>
      <c r="AX63" s="72"/>
      <c r="AY63" s="72"/>
      <c r="AZ63" s="72"/>
      <c r="BA63" s="39"/>
      <c r="BB63" s="39"/>
      <c r="BC63" s="39"/>
      <c r="BD63" s="39"/>
      <c r="BE63" s="39"/>
      <c r="BF63" s="104"/>
      <c r="BG63" s="104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</row>
    <row r="64" spans="2:77" ht="6.75" customHeight="1">
      <c r="B64" s="241"/>
      <c r="C64" s="241"/>
      <c r="D64" s="241"/>
      <c r="E64" s="241"/>
      <c r="F64" s="243"/>
      <c r="G64" s="243"/>
      <c r="H64" s="243"/>
      <c r="I64" s="243"/>
      <c r="J64" s="243"/>
      <c r="K64" s="243"/>
      <c r="L64" s="243"/>
      <c r="M64" s="243"/>
      <c r="N64" s="243"/>
      <c r="O64" s="243"/>
      <c r="P64" s="243"/>
      <c r="Q64" s="243"/>
      <c r="R64" s="243"/>
      <c r="S64" s="243"/>
      <c r="T64" s="243"/>
      <c r="U64" s="243"/>
      <c r="V64" s="304">
        <v>4</v>
      </c>
      <c r="W64" s="304"/>
      <c r="X64" s="39"/>
      <c r="Y64" s="39"/>
      <c r="Z64" s="39"/>
      <c r="AG64" s="45"/>
      <c r="AH64" s="39"/>
      <c r="AI64" s="39"/>
      <c r="AJ64" s="39"/>
      <c r="AK64" s="39"/>
      <c r="AL64" s="39"/>
      <c r="AM64" s="39"/>
      <c r="AN64" s="39"/>
      <c r="AO64" s="111"/>
      <c r="AP64" s="103"/>
      <c r="AQ64" s="103"/>
      <c r="AR64" s="103"/>
      <c r="AS64" s="72"/>
      <c r="AT64" s="72"/>
      <c r="AU64" s="72"/>
      <c r="AV64" s="72"/>
      <c r="AW64" s="72"/>
      <c r="AX64" s="72"/>
      <c r="AY64" s="72"/>
      <c r="AZ64" s="72"/>
      <c r="BA64" s="39"/>
      <c r="BB64" s="39"/>
      <c r="BC64" s="39"/>
      <c r="BD64" s="39"/>
      <c r="BE64" s="39"/>
      <c r="BF64" s="39"/>
      <c r="BG64" s="39"/>
      <c r="BH64" s="39"/>
      <c r="BI64" s="104"/>
      <c r="BJ64" s="104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</row>
    <row r="65" spans="2:77" ht="6.75" customHeight="1">
      <c r="B65" s="241"/>
      <c r="C65" s="241"/>
      <c r="D65" s="241"/>
      <c r="E65" s="241"/>
      <c r="F65" s="243"/>
      <c r="G65" s="243"/>
      <c r="H65" s="243"/>
      <c r="I65" s="243"/>
      <c r="J65" s="243"/>
      <c r="K65" s="243"/>
      <c r="L65" s="243"/>
      <c r="M65" s="243"/>
      <c r="N65" s="243"/>
      <c r="O65" s="243"/>
      <c r="P65" s="243"/>
      <c r="Q65" s="243"/>
      <c r="R65" s="243"/>
      <c r="S65" s="243"/>
      <c r="T65" s="243"/>
      <c r="U65" s="243"/>
      <c r="V65" s="304"/>
      <c r="W65" s="304"/>
      <c r="X65" s="42"/>
      <c r="Y65" s="42"/>
      <c r="Z65" s="42"/>
      <c r="AA65" s="109"/>
      <c r="AG65" s="45"/>
      <c r="AH65" s="39"/>
      <c r="AI65" s="39"/>
      <c r="AJ65" s="39"/>
      <c r="AK65" s="39"/>
      <c r="AL65" s="39"/>
      <c r="AM65" s="39"/>
      <c r="AN65" s="39"/>
      <c r="AO65" s="111"/>
      <c r="AP65" s="103"/>
      <c r="AQ65" s="103"/>
      <c r="AR65" s="103"/>
      <c r="AS65" s="72"/>
      <c r="AT65" s="72"/>
      <c r="AU65" s="72"/>
      <c r="AV65" s="72"/>
      <c r="AW65" s="72"/>
      <c r="AX65" s="72"/>
      <c r="AY65" s="72"/>
      <c r="AZ65" s="72"/>
      <c r="BA65" s="39"/>
      <c r="BB65" s="39"/>
      <c r="BC65" s="39"/>
      <c r="BD65" s="39"/>
      <c r="BE65" s="39"/>
      <c r="BF65" s="39"/>
      <c r="BG65" s="39"/>
      <c r="BH65" s="39"/>
      <c r="BI65" s="104"/>
      <c r="BJ65" s="104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</row>
    <row r="66" spans="2:77" ht="6.75" customHeight="1">
      <c r="B66" s="241"/>
      <c r="C66" s="241"/>
      <c r="D66" s="241"/>
      <c r="E66" s="241"/>
      <c r="F66" s="244"/>
      <c r="G66" s="244"/>
      <c r="H66" s="244"/>
      <c r="I66" s="244"/>
      <c r="J66" s="244"/>
      <c r="K66" s="244"/>
      <c r="L66" s="244"/>
      <c r="M66" s="244"/>
      <c r="N66" s="244"/>
      <c r="O66" s="244"/>
      <c r="P66" s="244"/>
      <c r="Q66" s="244"/>
      <c r="R66" s="244"/>
      <c r="S66" s="244"/>
      <c r="T66" s="244"/>
      <c r="U66" s="244"/>
      <c r="V66" s="39"/>
      <c r="W66" s="39"/>
      <c r="X66" s="39"/>
      <c r="Y66" s="269">
        <v>2</v>
      </c>
      <c r="Z66" s="294"/>
      <c r="AA66" s="46"/>
      <c r="AB66" s="47"/>
      <c r="AC66" s="47"/>
      <c r="AG66" s="45"/>
      <c r="AH66" s="39"/>
      <c r="AI66" s="39"/>
      <c r="AJ66" s="39"/>
      <c r="AK66" s="39"/>
      <c r="AL66" s="39"/>
      <c r="AM66" s="39"/>
      <c r="AN66" s="39"/>
      <c r="AO66" s="103"/>
      <c r="AP66" s="111"/>
      <c r="AQ66" s="103"/>
      <c r="AR66" s="103"/>
      <c r="AS66" s="72"/>
      <c r="AT66" s="72"/>
      <c r="AU66" s="72"/>
      <c r="AV66" s="72"/>
      <c r="AW66" s="72"/>
      <c r="AX66" s="72"/>
      <c r="AY66" s="72"/>
      <c r="AZ66" s="72"/>
      <c r="BA66" s="39"/>
      <c r="BB66" s="39"/>
      <c r="BC66" s="39"/>
      <c r="BD66" s="39"/>
      <c r="BE66" s="39"/>
      <c r="BF66" s="39"/>
      <c r="BG66" s="39"/>
      <c r="BH66" s="39"/>
      <c r="BI66" s="104"/>
      <c r="BJ66" s="104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</row>
    <row r="67" spans="2:77" ht="6.75" customHeight="1">
      <c r="B67" s="241" t="s">
        <v>175</v>
      </c>
      <c r="C67" s="241"/>
      <c r="D67" s="241"/>
      <c r="E67" s="241"/>
      <c r="F67" s="243"/>
      <c r="G67" s="243"/>
      <c r="H67" s="243"/>
      <c r="I67" s="243"/>
      <c r="J67" s="243"/>
      <c r="K67" s="243"/>
      <c r="L67" s="243"/>
      <c r="M67" s="243"/>
      <c r="N67" s="243"/>
      <c r="O67" s="243"/>
      <c r="P67" s="243"/>
      <c r="Q67" s="243"/>
      <c r="R67" s="243"/>
      <c r="S67" s="243"/>
      <c r="T67" s="243"/>
      <c r="U67" s="243"/>
      <c r="V67" s="39"/>
      <c r="W67" s="39"/>
      <c r="X67" s="39"/>
      <c r="Y67" s="269"/>
      <c r="Z67" s="294"/>
      <c r="AA67" s="44"/>
      <c r="AC67" s="43"/>
      <c r="AG67" s="45"/>
      <c r="AH67" s="39"/>
      <c r="AI67" s="39"/>
      <c r="AJ67" s="39"/>
      <c r="AK67" s="39"/>
      <c r="AL67" s="39"/>
      <c r="AM67" s="39"/>
      <c r="AN67" s="39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39"/>
      <c r="BB67" s="39"/>
      <c r="BC67" s="39"/>
      <c r="BD67" s="39"/>
      <c r="BE67" s="39"/>
      <c r="BF67" s="104"/>
      <c r="BG67" s="104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</row>
    <row r="68" spans="2:77" ht="6.75" customHeight="1">
      <c r="B68" s="241"/>
      <c r="C68" s="241"/>
      <c r="D68" s="241"/>
      <c r="E68" s="241"/>
      <c r="F68" s="243"/>
      <c r="G68" s="243"/>
      <c r="H68" s="243"/>
      <c r="I68" s="243"/>
      <c r="J68" s="243"/>
      <c r="K68" s="243"/>
      <c r="L68" s="243"/>
      <c r="M68" s="243"/>
      <c r="N68" s="243"/>
      <c r="O68" s="243"/>
      <c r="P68" s="243"/>
      <c r="Q68" s="243"/>
      <c r="R68" s="243"/>
      <c r="S68" s="243"/>
      <c r="T68" s="243"/>
      <c r="U68" s="243"/>
      <c r="V68" s="304">
        <v>5</v>
      </c>
      <c r="W68" s="304"/>
      <c r="X68" s="47"/>
      <c r="Y68" s="47"/>
      <c r="Z68" s="47"/>
      <c r="AA68" s="109"/>
      <c r="AC68" s="45"/>
      <c r="AG68" s="45"/>
      <c r="AH68" s="39"/>
      <c r="AI68" s="39"/>
      <c r="AJ68" s="39"/>
      <c r="AK68" s="39"/>
      <c r="AL68" s="39"/>
      <c r="AM68" s="39"/>
      <c r="AN68" s="39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39"/>
      <c r="BB68" s="39"/>
      <c r="BC68" s="39"/>
      <c r="BD68" s="39"/>
      <c r="BE68" s="39"/>
      <c r="BF68" s="104"/>
      <c r="BG68" s="104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</row>
    <row r="69" spans="2:77" ht="6.75" customHeight="1">
      <c r="B69" s="241"/>
      <c r="C69" s="241"/>
      <c r="D69" s="241"/>
      <c r="E69" s="241"/>
      <c r="F69" s="243"/>
      <c r="G69" s="243"/>
      <c r="H69" s="243"/>
      <c r="I69" s="243"/>
      <c r="J69" s="243"/>
      <c r="K69" s="243"/>
      <c r="L69" s="243"/>
      <c r="M69" s="243"/>
      <c r="N69" s="243"/>
      <c r="O69" s="243"/>
      <c r="P69" s="243"/>
      <c r="Q69" s="243"/>
      <c r="R69" s="243"/>
      <c r="S69" s="243"/>
      <c r="T69" s="243"/>
      <c r="U69" s="243"/>
      <c r="V69" s="304"/>
      <c r="W69" s="304"/>
      <c r="X69" s="107"/>
      <c r="Y69" s="107"/>
      <c r="Z69" s="107"/>
      <c r="AC69" s="45"/>
      <c r="AG69" s="45"/>
      <c r="AH69" s="39"/>
      <c r="AI69" s="39"/>
      <c r="AJ69" s="39"/>
      <c r="AK69" s="39"/>
      <c r="AL69" s="39"/>
      <c r="AM69" s="39"/>
      <c r="AN69" s="39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</row>
    <row r="70" spans="2:77" ht="6.75" customHeight="1">
      <c r="B70" s="241"/>
      <c r="C70" s="241"/>
      <c r="D70" s="241"/>
      <c r="E70" s="241"/>
      <c r="F70" s="244"/>
      <c r="G70" s="244"/>
      <c r="H70" s="244"/>
      <c r="I70" s="244"/>
      <c r="J70" s="244"/>
      <c r="K70" s="244"/>
      <c r="L70" s="244"/>
      <c r="M70" s="244"/>
      <c r="N70" s="244"/>
      <c r="O70" s="244"/>
      <c r="P70" s="244"/>
      <c r="Q70" s="244"/>
      <c r="R70" s="244"/>
      <c r="S70" s="244"/>
      <c r="T70" s="244"/>
      <c r="U70" s="244"/>
      <c r="AB70" s="269">
        <v>4</v>
      </c>
      <c r="AC70" s="294"/>
      <c r="AD70" s="46"/>
      <c r="AE70" s="47"/>
      <c r="AF70" s="47"/>
      <c r="AG70" s="48"/>
      <c r="AH70" s="39"/>
      <c r="AI70" s="39"/>
      <c r="AJ70" s="39"/>
      <c r="AK70" s="39"/>
      <c r="AL70" s="39"/>
      <c r="AM70" s="39"/>
      <c r="AN70" s="39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</row>
    <row r="71" spans="2:77" ht="6.75" customHeight="1">
      <c r="B71" s="89"/>
      <c r="C71" s="89"/>
      <c r="D71" s="89"/>
      <c r="E71" s="89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39"/>
      <c r="W71" s="39"/>
      <c r="X71" s="39"/>
      <c r="Y71" s="104"/>
      <c r="Z71" s="104"/>
      <c r="AB71" s="269"/>
      <c r="AC71" s="294"/>
      <c r="AH71" s="39"/>
      <c r="AI71" s="39"/>
      <c r="AJ71" s="39"/>
      <c r="AK71" s="39"/>
      <c r="AL71" s="39"/>
      <c r="AM71" s="39"/>
      <c r="AN71" s="39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39"/>
      <c r="BB71" s="39"/>
      <c r="BC71" s="39"/>
      <c r="BD71" s="39"/>
      <c r="BE71" s="39"/>
      <c r="BF71" s="104"/>
      <c r="BG71" s="104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</row>
    <row r="72" spans="2:77" ht="6.75" customHeight="1">
      <c r="B72" s="241" t="s">
        <v>338</v>
      </c>
      <c r="C72" s="241"/>
      <c r="D72" s="241"/>
      <c r="E72" s="241"/>
      <c r="F72" s="243"/>
      <c r="G72" s="243"/>
      <c r="H72" s="243"/>
      <c r="I72" s="243"/>
      <c r="J72" s="243"/>
      <c r="K72" s="243"/>
      <c r="L72" s="243"/>
      <c r="M72" s="243"/>
      <c r="N72" s="243"/>
      <c r="O72" s="243"/>
      <c r="P72" s="243"/>
      <c r="Q72" s="243"/>
      <c r="R72" s="243"/>
      <c r="S72" s="243"/>
      <c r="T72" s="243"/>
      <c r="U72" s="243"/>
      <c r="V72" s="39"/>
      <c r="W72" s="39"/>
      <c r="X72" s="39"/>
      <c r="Y72" s="104"/>
      <c r="Z72" s="104"/>
      <c r="AC72" s="45"/>
      <c r="AH72" s="39"/>
      <c r="AI72" s="39"/>
      <c r="AJ72" s="39"/>
      <c r="AK72" s="39"/>
      <c r="AL72" s="39"/>
      <c r="AM72" s="39"/>
      <c r="AN72" s="39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39"/>
      <c r="BB72" s="39"/>
      <c r="BC72" s="39"/>
      <c r="BD72" s="39"/>
      <c r="BE72" s="39"/>
      <c r="BF72" s="104"/>
      <c r="BG72" s="104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</row>
    <row r="73" spans="2:77" ht="6.75" customHeight="1">
      <c r="B73" s="241"/>
      <c r="C73" s="241"/>
      <c r="D73" s="241"/>
      <c r="E73" s="241"/>
      <c r="F73" s="243"/>
      <c r="G73" s="243"/>
      <c r="H73" s="243"/>
      <c r="I73" s="243"/>
      <c r="J73" s="243"/>
      <c r="K73" s="243"/>
      <c r="L73" s="243"/>
      <c r="M73" s="243"/>
      <c r="N73" s="243"/>
      <c r="O73" s="243"/>
      <c r="P73" s="243"/>
      <c r="Q73" s="243"/>
      <c r="R73" s="243"/>
      <c r="S73" s="243"/>
      <c r="T73" s="243"/>
      <c r="U73" s="243"/>
      <c r="V73" s="304">
        <v>6</v>
      </c>
      <c r="W73" s="304"/>
      <c r="X73" s="47"/>
      <c r="Y73" s="47"/>
      <c r="Z73" s="47"/>
      <c r="AA73" s="47"/>
      <c r="AB73" s="47"/>
      <c r="AC73" s="48"/>
      <c r="AH73" s="39"/>
      <c r="AI73" s="39"/>
      <c r="AJ73" s="39"/>
      <c r="AK73" s="39"/>
      <c r="AL73" s="39"/>
      <c r="AM73" s="39"/>
      <c r="AN73" s="39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39"/>
      <c r="BB73" s="39"/>
      <c r="BC73" s="39"/>
      <c r="BD73" s="39"/>
      <c r="BE73" s="39"/>
      <c r="BF73" s="39"/>
      <c r="BG73" s="39"/>
      <c r="BH73" s="39"/>
      <c r="BI73" s="104"/>
      <c r="BJ73" s="104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</row>
    <row r="74" spans="2:77" ht="6.75" customHeight="1">
      <c r="B74" s="241"/>
      <c r="C74" s="241"/>
      <c r="D74" s="241"/>
      <c r="E74" s="241"/>
      <c r="F74" s="243"/>
      <c r="G74" s="243"/>
      <c r="H74" s="243"/>
      <c r="I74" s="243"/>
      <c r="J74" s="243"/>
      <c r="K74" s="243"/>
      <c r="L74" s="243"/>
      <c r="M74" s="243"/>
      <c r="N74" s="243"/>
      <c r="O74" s="243"/>
      <c r="P74" s="243"/>
      <c r="Q74" s="243"/>
      <c r="R74" s="243"/>
      <c r="S74" s="243"/>
      <c r="T74" s="243"/>
      <c r="U74" s="243"/>
      <c r="V74" s="304"/>
      <c r="W74" s="304"/>
      <c r="X74" s="107"/>
      <c r="Y74" s="107"/>
      <c r="Z74" s="107"/>
      <c r="AH74" s="39"/>
      <c r="AI74" s="39"/>
      <c r="AJ74" s="39"/>
      <c r="AK74" s="39"/>
      <c r="AL74" s="39"/>
      <c r="AM74" s="39"/>
      <c r="AN74" s="39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39"/>
      <c r="BB74" s="39"/>
      <c r="BC74" s="39"/>
      <c r="BD74" s="39"/>
      <c r="BE74" s="39"/>
      <c r="BF74" s="39"/>
      <c r="BG74" s="39"/>
      <c r="BH74" s="39"/>
      <c r="BI74" s="104"/>
      <c r="BJ74" s="104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</row>
    <row r="75" spans="2:77" ht="6.75" customHeight="1">
      <c r="B75" s="241"/>
      <c r="C75" s="241"/>
      <c r="D75" s="241"/>
      <c r="E75" s="241"/>
      <c r="F75" s="244"/>
      <c r="G75" s="244"/>
      <c r="H75" s="244"/>
      <c r="I75" s="244"/>
      <c r="J75" s="244"/>
      <c r="K75" s="244"/>
      <c r="L75" s="244"/>
      <c r="M75" s="244"/>
      <c r="N75" s="244"/>
      <c r="O75" s="244"/>
      <c r="P75" s="244"/>
      <c r="Q75" s="244"/>
      <c r="R75" s="244"/>
      <c r="S75" s="244"/>
      <c r="T75" s="244"/>
      <c r="U75" s="244"/>
      <c r="AH75" s="39"/>
      <c r="AI75" s="39"/>
      <c r="AJ75" s="39"/>
      <c r="AK75" s="39"/>
      <c r="AL75" s="39"/>
      <c r="AM75" s="39"/>
      <c r="AN75" s="39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39"/>
      <c r="BB75" s="39"/>
      <c r="BC75" s="39"/>
      <c r="BD75" s="39"/>
      <c r="BE75" s="39"/>
      <c r="BF75" s="39"/>
      <c r="BG75" s="39"/>
      <c r="BH75" s="39"/>
      <c r="BI75" s="104"/>
      <c r="BJ75" s="104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</row>
    <row r="76" spans="2:77" ht="6.75" customHeight="1">
      <c r="AH76" s="39"/>
      <c r="AI76" s="39"/>
      <c r="AJ76" s="39"/>
      <c r="AK76" s="39"/>
      <c r="AL76" s="39"/>
      <c r="AM76" s="39"/>
      <c r="AN76" s="39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39"/>
      <c r="BB76" s="39"/>
      <c r="BC76" s="39"/>
      <c r="BD76" s="39"/>
      <c r="BE76" s="39"/>
      <c r="BF76" s="104"/>
      <c r="BG76" s="104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</row>
    <row r="77" spans="2:77" ht="6.75" customHeight="1">
      <c r="AH77" s="39"/>
      <c r="AI77" s="39"/>
      <c r="AJ77" s="39"/>
      <c r="AK77" s="39"/>
      <c r="AL77" s="39"/>
      <c r="AM77" s="39"/>
      <c r="AN77" s="39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39"/>
      <c r="BB77" s="39"/>
      <c r="BC77" s="39"/>
      <c r="BD77" s="39"/>
      <c r="BE77" s="39"/>
      <c r="BF77" s="104"/>
      <c r="BG77" s="104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</row>
    <row r="78" spans="2:77" ht="6.75" customHeight="1"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</row>
    <row r="79" spans="2:77" ht="6.75" customHeight="1"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104"/>
      <c r="BM79" s="104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</row>
    <row r="80" spans="2:77" ht="6.75" customHeight="1"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</row>
    <row r="81" spans="34:77" ht="6.75" customHeight="1"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</row>
    <row r="82" spans="34:77" ht="6.75" customHeight="1"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</row>
    <row r="83" spans="34:77" ht="6.75" customHeight="1"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</row>
  </sheetData>
  <mergeCells count="76">
    <mergeCell ref="B1:S2"/>
    <mergeCell ref="A5:J8"/>
    <mergeCell ref="K5:T8"/>
    <mergeCell ref="U5:AD8"/>
    <mergeCell ref="AE5:AN8"/>
    <mergeCell ref="AU5:AZ8"/>
    <mergeCell ref="A9:J12"/>
    <mergeCell ref="K9:T12"/>
    <mergeCell ref="U9:AD12"/>
    <mergeCell ref="AE9:AN12"/>
    <mergeCell ref="AO9:AT12"/>
    <mergeCell ref="AU9:AZ12"/>
    <mergeCell ref="AO5:AT8"/>
    <mergeCell ref="AU17:AZ20"/>
    <mergeCell ref="A13:J16"/>
    <mergeCell ref="K13:T16"/>
    <mergeCell ref="U13:AD16"/>
    <mergeCell ref="AE13:AN16"/>
    <mergeCell ref="AO13:AT16"/>
    <mergeCell ref="AU13:AZ16"/>
    <mergeCell ref="A17:J20"/>
    <mergeCell ref="K17:T20"/>
    <mergeCell ref="U17:AD20"/>
    <mergeCell ref="AE17:AN20"/>
    <mergeCell ref="AO17:AT20"/>
    <mergeCell ref="AU28:AZ31"/>
    <mergeCell ref="A24:J27"/>
    <mergeCell ref="K24:T27"/>
    <mergeCell ref="U24:AD27"/>
    <mergeCell ref="AE24:AN27"/>
    <mergeCell ref="AO24:AT27"/>
    <mergeCell ref="AU24:AZ27"/>
    <mergeCell ref="A28:J31"/>
    <mergeCell ref="K28:T31"/>
    <mergeCell ref="U28:AD31"/>
    <mergeCell ref="AE28:AN31"/>
    <mergeCell ref="AO28:AT31"/>
    <mergeCell ref="AE36:AN39"/>
    <mergeCell ref="AO36:AT39"/>
    <mergeCell ref="AU36:AZ39"/>
    <mergeCell ref="A32:J35"/>
    <mergeCell ref="K32:T35"/>
    <mergeCell ref="U32:AD35"/>
    <mergeCell ref="AE32:AN35"/>
    <mergeCell ref="AO32:AT35"/>
    <mergeCell ref="AU32:AZ35"/>
    <mergeCell ref="B49:E52"/>
    <mergeCell ref="F49:U52"/>
    <mergeCell ref="B46:U47"/>
    <mergeCell ref="V50:W51"/>
    <mergeCell ref="A36:J39"/>
    <mergeCell ref="K36:T39"/>
    <mergeCell ref="U36:AD39"/>
    <mergeCell ref="B63:E66"/>
    <mergeCell ref="B72:E75"/>
    <mergeCell ref="F72:U75"/>
    <mergeCell ref="B67:E70"/>
    <mergeCell ref="F67:U70"/>
    <mergeCell ref="F63:U66"/>
    <mergeCell ref="B54:E57"/>
    <mergeCell ref="F54:U57"/>
    <mergeCell ref="V55:W56"/>
    <mergeCell ref="B58:E61"/>
    <mergeCell ref="F58:U61"/>
    <mergeCell ref="V73:W74"/>
    <mergeCell ref="AL53:AL54"/>
    <mergeCell ref="AN55:AN56"/>
    <mergeCell ref="AL57:AL58"/>
    <mergeCell ref="Y57:Z58"/>
    <mergeCell ref="Y66:Z67"/>
    <mergeCell ref="AB53:AC54"/>
    <mergeCell ref="AB70:AC71"/>
    <mergeCell ref="AF61:AG62"/>
    <mergeCell ref="V59:W60"/>
    <mergeCell ref="V64:W65"/>
    <mergeCell ref="V68:W69"/>
  </mergeCells>
  <phoneticPr fontId="8"/>
  <pageMargins left="0.64" right="0.19" top="0.5" bottom="0.34" header="0.41" footer="0.2"/>
  <pageSetup paperSize="9" orientation="portrait" horizontalDpi="300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4</vt:i4>
      </vt:variant>
    </vt:vector>
  </HeadingPairs>
  <TitlesOfParts>
    <vt:vector size="16" baseType="lpstr">
      <vt:lpstr>0</vt:lpstr>
      <vt:lpstr>1</vt:lpstr>
      <vt:lpstr>2</vt:lpstr>
      <vt:lpstr>3</vt:lpstr>
      <vt:lpstr>4</vt:lpstr>
      <vt:lpstr>５</vt:lpstr>
      <vt:lpstr>6</vt:lpstr>
      <vt:lpstr>7</vt:lpstr>
      <vt:lpstr>8</vt:lpstr>
      <vt:lpstr>9</vt:lpstr>
      <vt:lpstr>10</vt:lpstr>
      <vt:lpstr>17</vt:lpstr>
      <vt:lpstr>'1'!_GoBack</vt:lpstr>
      <vt:lpstr>'0'!Print_Area</vt:lpstr>
      <vt:lpstr>'1'!Print_Area</vt:lpstr>
      <vt:lpstr>'17'!Print_Area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821068</dc:creator>
  <cp:lastModifiedBy>Takeshi Yamazaki</cp:lastModifiedBy>
  <cp:lastPrinted>2018-06-13T10:51:34Z</cp:lastPrinted>
  <dcterms:created xsi:type="dcterms:W3CDTF">2014-03-10T02:38:44Z</dcterms:created>
  <dcterms:modified xsi:type="dcterms:W3CDTF">2018-06-15T03:58:15Z</dcterms:modified>
</cp:coreProperties>
</file>